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0CE2157B-35B4-4705-9B93-1E46E2D270DE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 map" sheetId="13" state="hidden" r:id="rId1"/>
    <sheet name=" Simplified tariff model 2026" sheetId="44" r:id="rId2"/>
  </sheets>
  <externalReferences>
    <externalReference r:id="rId3"/>
    <externalReference r:id="rId4"/>
    <externalReference r:id="rId5"/>
    <externalReference r:id="rId6"/>
  </externalReferences>
  <definedNames>
    <definedName name="__________________________a1" hidden="1">{#N/A,#N/A,FALSE,"Отчет о финансовых результатах"}</definedName>
    <definedName name="________________________a1" hidden="1">{#N/A,#N/A,FALSE,"Отчет о финансовых результатах"}</definedName>
    <definedName name="_______________________a1" hidden="1">{#N/A,#N/A,FALSE,"Отчет о финансовых результатах"}</definedName>
    <definedName name="_______________________gg1" hidden="1">{#N/A,#N/A,FALSE,"Отчет о финансовых результатах"}</definedName>
    <definedName name="______________________a1" hidden="1">{#N/A,#N/A,FALSE,"Отчет о финансовых результатах"}</definedName>
    <definedName name="_____________________a1" hidden="1">{#N/A,#N/A,FALSE,"Отчет о финансовых результатах"}</definedName>
    <definedName name="_____________________gg1" hidden="1">{#N/A,#N/A,FALSE,"Отчет о финансовых результатах"}</definedName>
    <definedName name="____________________a1" hidden="1">{#N/A,#N/A,FALSE,"Отчет о финансовых результатах"}</definedName>
    <definedName name="____________________gg1" hidden="1">{#N/A,#N/A,FALSE,"Отчет о финансовых результатах"}</definedName>
    <definedName name="___________________a1" hidden="1">{#N/A,#N/A,FALSE,"Отчет о финансовых результатах"}</definedName>
    <definedName name="___________________a2" hidden="1">{#N/A,#N/A,FALSE,"Отчет о финансовых результатах"}</definedName>
    <definedName name="___________________gg1" hidden="1">{#N/A,#N/A,FALSE,"Отчет о финансовых результатах"}</definedName>
    <definedName name="__________________a1" hidden="1">{#N/A,#N/A,FALSE,"Отчет о финансовых результатах"}</definedName>
    <definedName name="__________________gg1" hidden="1">{#N/A,#N/A,FALSE,"Отчет о финансовых результатах"}</definedName>
    <definedName name="_________________a1" hidden="1">{#N/A,#N/A,FALSE,"Отчет о финансовых результатах"}</definedName>
    <definedName name="_________________a2" hidden="1">{#N/A,#N/A,FALSE,"Отчет о финансовых результатах"}</definedName>
    <definedName name="_________________gg1" hidden="1">{#N/A,#N/A,FALSE,"Отчет о финансовых результатах"}</definedName>
    <definedName name="________________a1" hidden="1">{#N/A,#N/A,FALSE,"Отчет о финансовых результатах"}</definedName>
    <definedName name="________________a2" hidden="1">{#N/A,#N/A,FALSE,"Отчет о финансовых результатах"}</definedName>
    <definedName name="________________gg1" hidden="1">{#N/A,#N/A,FALSE,"Отчет о финансовых результатах"}</definedName>
    <definedName name="_______________a1" hidden="1">{#N/A,#N/A,FALSE,"Отчет о финансовых результатах"}</definedName>
    <definedName name="_______________a2" hidden="1">{#N/A,#N/A,FALSE,"Отчет о финансовых результатах"}</definedName>
    <definedName name="_______________gg1" hidden="1">{#N/A,#N/A,FALSE,"Отчет о финансовых результатах"}</definedName>
    <definedName name="______________a1" hidden="1">{#N/A,#N/A,FALSE,"Отчет о финансовых результатах"}</definedName>
    <definedName name="______________a2" hidden="1">{#N/A,#N/A,FALSE,"Отчет о финансовых результатах"}</definedName>
    <definedName name="______________gg1" hidden="1">{#N/A,#N/A,FALSE,"Отчет о финансовых результатах"}</definedName>
    <definedName name="_____________a1" hidden="1">{#N/A,#N/A,FALSE,"Отчет о финансовых результатах"}</definedName>
    <definedName name="_____________a2" hidden="1">{#N/A,#N/A,FALSE,"Отчет о финансовых результатах"}</definedName>
    <definedName name="_____________gg1" hidden="1">{#N/A,#N/A,FALSE,"Отчет о финансовых результатах"}</definedName>
    <definedName name="____________a1" hidden="1">{#N/A,#N/A,FALSE,"Отчет о финансовых результатах"}</definedName>
    <definedName name="____________a2" hidden="1">{#N/A,#N/A,FALSE,"Отчет о финансовых результатах"}</definedName>
    <definedName name="____________gg1" hidden="1">{#N/A,#N/A,FALSE,"Отчет о финансовых результатах"}</definedName>
    <definedName name="___________a1" hidden="1">{#N/A,#N/A,FALSE,"Отчет о финансовых результатах"}</definedName>
    <definedName name="___________a2" hidden="1">{#N/A,#N/A,FALSE,"Отчет о финансовых результатах"}</definedName>
    <definedName name="___________gg1" hidden="1">{#N/A,#N/A,FALSE,"Отчет о финансовых результатах"}</definedName>
    <definedName name="__________a1" hidden="1">{#N/A,#N/A,FALSE,"Отчет о финансовых результатах"}</definedName>
    <definedName name="__________a2" hidden="1">{#N/A,#N/A,FALSE,"Отчет о финансовых результатах"}</definedName>
    <definedName name="__________gg1" hidden="1">{#N/A,#N/A,FALSE,"Отчет о финансовых результатах"}</definedName>
    <definedName name="_________a1" hidden="1">{#N/A,#N/A,FALSE,"Отчет о финансовых результатах"}</definedName>
    <definedName name="_________a2" hidden="1">{#N/A,#N/A,FALSE,"Отчет о финансовых результатах"}</definedName>
    <definedName name="_________gg1" hidden="1">{#N/A,#N/A,FALSE,"Отчет о финансовых результатах"}</definedName>
    <definedName name="________a1" hidden="1">{#N/A,#N/A,FALSE,"Отчет о финансовых результатах"}</definedName>
    <definedName name="________a2" hidden="1">{#N/A,#N/A,FALSE,"Отчет о финансовых результатах"}</definedName>
    <definedName name="________gg1" hidden="1">{#N/A,#N/A,FALSE,"Отчет о финансовых результатах"}</definedName>
    <definedName name="_______a1" hidden="1">{#N/A,#N/A,FALSE,"Отчет о финансовых результатах"}</definedName>
    <definedName name="_______a2" hidden="1">{#N/A,#N/A,FALSE,"Отчет о финансовых результатах"}</definedName>
    <definedName name="_______a3" hidden="1">{#N/A,#N/A,FALSE,"Отчет о финансовых результатах"}</definedName>
    <definedName name="_______gg1" hidden="1">{#N/A,#N/A,FALSE,"Отчет о финансовых результатах"}</definedName>
    <definedName name="______a1" hidden="1">{#N/A,#N/A,FALSE,"Отчет о финансовых результатах"}</definedName>
    <definedName name="______a2" hidden="1">{#N/A,#N/A,FALSE,"Отчет о финансовых результатах"}</definedName>
    <definedName name="______gg1" hidden="1">{#N/A,#N/A,FALSE,"Отчет о финансовых результатах"}</definedName>
    <definedName name="_____a1" hidden="1">{#N/A,#N/A,FALSE,"Отчет о финансовых результатах"}</definedName>
    <definedName name="_____a2" hidden="1">{#N/A,#N/A,FALSE,"Отчет о финансовых результатах"}</definedName>
    <definedName name="_____a3" hidden="1">{#N/A,#N/A,FALSE,"Отчет о финансовых результатах"}</definedName>
    <definedName name="_____asd4" hidden="1">{#N/A,#N/A,FALSE,"Отчет о финансовых результатах"}</definedName>
    <definedName name="_____gg1" hidden="1">{#N/A,#N/A,FALSE,"Отчет о финансовых результатах"}</definedName>
    <definedName name="_____zz12" hidden="1">{0,0,0,0}</definedName>
    <definedName name="____a1" hidden="1">{#N/A,#N/A,FALSE,"Отчет о финансовых результатах"}</definedName>
    <definedName name="____a2" hidden="1">{#N/A,#N/A,FALSE,"Отчет о финансовых результатах"}</definedName>
    <definedName name="____a3" hidden="1">{#N/A,#N/A,FALSE,"Отчет о финансовых результатах"}</definedName>
    <definedName name="____asd4" hidden="1">{#N/A,#N/A,FALSE,"Отчет о финансовых результатах"}</definedName>
    <definedName name="____gg1" hidden="1">{#N/A,#N/A,FALSE,"Отчет о финансовых результатах"}</definedName>
    <definedName name="____zz12" hidden="1">{0,0,0,0}</definedName>
    <definedName name="___a1" hidden="1">{#N/A,#N/A,FALSE,"Отчет о финансовых результатах"}</definedName>
    <definedName name="___a2" hidden="1">{#N/A,#N/A,FALSE,"Отчет о финансовых результатах"}</definedName>
    <definedName name="___a3" hidden="1">{#N/A,#N/A,FALSE,"Отчет о финансовых результатах"}</definedName>
    <definedName name="___asd4" hidden="1">{#N/A,#N/A,FALSE,"Отчет о финансовых результатах"}</definedName>
    <definedName name="___gg1" hidden="1">{#N/A,#N/A,FALSE,"Отчет о финансовых результатах"}</definedName>
    <definedName name="___zz12" hidden="1">{0,0,0,0}</definedName>
    <definedName name="__a1" hidden="1">{#N/A,#N/A,FALSE,"Отчет о финансовых результатах"}</definedName>
    <definedName name="__a2" hidden="1">{#N/A,#N/A,FALSE,"Отчет о финансовых результатах"}</definedName>
    <definedName name="__a3" hidden="1">{#N/A,#N/A,FALSE,"Отчет о финансовых результатах"}</definedName>
    <definedName name="__asd4" hidden="1">{#N/A,#N/A,FALSE,"Отчет о финансовых результатах"}</definedName>
    <definedName name="__bookmark_1">#REF!</definedName>
    <definedName name="__bookmark_2">#REF!</definedName>
    <definedName name="__gg1" hidden="1">{#N/A,#N/A,FALSE,"Отчет о финансовых результатах"}</definedName>
    <definedName name="__i2" hidden="1">{#N/A,#N/A,FALSE,"Отчет о финансовых результатах"}</definedName>
    <definedName name="__i3" hidden="1">{#N/A,#N/A,FALSE,"Отчет о финансовых результатах"}</definedName>
    <definedName name="__t3" hidden="1">{#N/A,#N/A,FALSE,"Отчет о финансовых результатах"}</definedName>
    <definedName name="__zz12" hidden="1">{0,0,0,0}</definedName>
    <definedName name="_a1" hidden="1">{#N/A,#N/A,FALSE,"Отчет о финансовых результатах"}</definedName>
    <definedName name="_a2" hidden="1">{#N/A,#N/A,FALSE,"Отчет о финансовых результатах"}</definedName>
    <definedName name="_a3" hidden="1">{#N/A,#N/A,FALSE,"Отчет о финансовых результатах"}</definedName>
    <definedName name="_asd4" hidden="1">{#N/A,#N/A,FALSE,"Отчет о финансовых результатах"}</definedName>
    <definedName name="_gg1" hidden="1">{#N/A,#N/A,FALSE,"Отчет о финансовых результатах"}</definedName>
    <definedName name="_i2" hidden="1">{#N/A,#N/A,FALSE,"Отчет о финансовых результатах"}</definedName>
    <definedName name="_i3" hidden="1">{#N/A,#N/A,FALSE,"Отчет о финансовых результатах"}</definedName>
    <definedName name="_t3" hidden="1">{#N/A,#N/A,FALSE,"Отчет о финансовых результатах"}</definedName>
    <definedName name="_zz12" hidden="1">{0,0,0,0}</definedName>
    <definedName name="a">#REF!,#REF!,#REF!</definedName>
    <definedName name="aa" hidden="1">{#N/A,#N/A,FALSE,0}</definedName>
    <definedName name="aaa">#REF!</definedName>
    <definedName name="aaaaaa" hidden="1">{#N/A,#N/A,FALSE,"Отчет о финансовых результатах"}</definedName>
    <definedName name="aaaaaaaaaaaaaaaaaa" hidden="1">{#N/A,#N/A,FALSE,"Отчет о финансовых результатах"}</definedName>
    <definedName name="aaaaaaaaaaaaaaaaaaaaa" hidden="1">{#N/A,#N/A,FALSE,"Отчет о финансовых результатах"}</definedName>
    <definedName name="aaaaaaaaaaaaaaaaaaaaaaaaaaaaaa" hidden="1">{#N/A,#N/A,FALSE,"Отчет о финансовых результатах"}</definedName>
    <definedName name="aaaaaaaaaaaaaaaaaaaaaaaaaaaaaaaaaa" hidden="1">{#N/A,#N/A,FALSE,"Отчет о финансовых результатах"}</definedName>
    <definedName name="aaaaaaaaaaaaaaaaaaaaaaaaaaaaaaaaaaaa" hidden="1">{#N/A,#N/A,FALSE,"Отчет о финансовых результатах"}</definedName>
    <definedName name="abc" hidden="1">{#N/A,#N/A,FALSE,"Отчет о финансовых результатах"}</definedName>
    <definedName name="ad" hidden="1">{#N/A,#N/A,FALSE,"Отчет о финансовых результатах"}</definedName>
    <definedName name="adfgh" hidden="1">{#N/A,#N/A,FALSE,"Отчет о финансовых результатах"}</definedName>
    <definedName name="AÑO">#REF!</definedName>
    <definedName name="ANRE" hidden="1">{#N/A,#N/A,FALSE,"Отчет о финансовых результатах"}</definedName>
    <definedName name="asadas">#REF!</definedName>
    <definedName name="b">#REF!,#REF!,#REF!</definedName>
    <definedName name="bbbbbbbbbb" hidden="1">{#N/A,#N/A,FALSE,"Отчет о финансовых результатах"}</definedName>
    <definedName name="bbbbbbbbbbbb" hidden="1">{#N/A,#N/A,FALSE,"Отчет о финансовых результатах"}</definedName>
    <definedName name="bbbbbbbbbbbbbb" hidden="1">{#N/A,#N/A,FALSE,"Отчет о финансовых результатах"}</definedName>
    <definedName name="bbbbbbbbbvvvvvvvv" hidden="1">{#N/A,#N/A,FALSE,"Отчет о финансовых результатах"}</definedName>
    <definedName name="bbng" hidden="1">{#N/A,#N/A,FALSE,"Отчет о финансовых результатах"}</definedName>
    <definedName name="bbnm" hidden="1">{#N/A,#N/A,FALSE,"Отчет о финансовых результатах"}</definedName>
    <definedName name="bbnn" hidden="1">{#N/A,#N/A,FALSE,"Отчет о финансовых результатах"}</definedName>
    <definedName name="bdfgnfg" hidden="1">{#N/A,#N/A,FALSE,"Отчет о финансовых результатах"}</definedName>
    <definedName name="bfb">#REF!,#REF!,#REF!</definedName>
    <definedName name="bfcbn" hidden="1">{#N/A,#N/A,FALSE,"Отчет о финансовых результатах"}</definedName>
    <definedName name="bfn" hidden="1">{#N/A,#N/A,FALSE,"Отчет о финансовых результатах"}</definedName>
    <definedName name="bgfn" hidden="1">{#N/A,#N/A,FALSE,"Отчет о финансовых результатах"}</definedName>
    <definedName name="bgfnf" hidden="1">{#N/A,#N/A,FALSE,"Отчет о финансовых результатах"}</definedName>
    <definedName name="bgfnfh" hidden="1">{#N/A,#N/A,FALSE,"Отчет о финансовых результатах"}</definedName>
    <definedName name="bgn" hidden="1">{#N/A,#N/A,FALSE,"Отчет о финансовых результатах"}</definedName>
    <definedName name="bn" hidden="1">{#N/A,#N/A,FALSE,"Отчет о финансовых результатах"}</definedName>
    <definedName name="bnfgnm" hidden="1">{#N/A,#N/A,FALSE,0}</definedName>
    <definedName name="bv" hidden="1">{#N/A,#N/A,FALSE,"Отчет о финансовых результатах"}</definedName>
    <definedName name="cbnm" hidden="1">{#N/A,#N/A,FALSE,"Отчет о финансовых результатах"}</definedName>
    <definedName name="ccc" hidden="1">{#N/A,#N/A,FALSE,"Отчет о финансовых результатах"}</definedName>
    <definedName name="ccccccccccccccc" hidden="1">{#N/A,#N/A,FALSE,"Отчет о финансовых результатах"}</definedName>
    <definedName name="cdfgb" hidden="1">{#N/A,#N/A,FALSE,"Отчет о финансовых результатах"}</definedName>
    <definedName name="CDJL">#REF!</definedName>
    <definedName name="cfb" hidden="1">{#N/A,#N/A,FALSE,"Отчет о финансовых результатах"}</definedName>
    <definedName name="cgm" hidden="1">{#N/A,#N/A,FALSE,"Отчет о финансовых результатах"}</definedName>
    <definedName name="cgngm">#REF!,#REF!,#REF!</definedName>
    <definedName name="CompanyName">#REF!</definedName>
    <definedName name="corectat2" hidden="1">{#N/A,#N/A,FALSE,"Отчет о финансовых результатах"}</definedName>
    <definedName name="CustomerLookup">#REF!</definedName>
    <definedName name="cv" hidden="1">{#N/A,#N/A,FALSE,"Отчет о финансовых результатах"}</definedName>
    <definedName name="cvj" hidden="1">{#N/A,#N/A,FALSE,"Отчет о финансовых результатах"}</definedName>
    <definedName name="cxfxb" hidden="1">{#N/A,#N/A,FALSE,"Отчет о финансовых результатах"}</definedName>
    <definedName name="d" hidden="1">{#N/A,#N/A,FALSE,"Отчет о финансовых результатах"}</definedName>
    <definedName name="_xlnm.Database">#REF!</definedName>
    <definedName name="dcccccccccccccc" hidden="1">{#N/A,#N/A,FALSE,"Отчет о финансовых результатах"}</definedName>
    <definedName name="ddddddddddddddd" hidden="1">{#N/A,#N/A,FALSE,"Отчет о финансовых результатах"}</definedName>
    <definedName name="ddf" hidden="1">{#N/A,#N/A,FALSE,"Отчет о финансовых результатах"}</definedName>
    <definedName name="deka" hidden="1">{#N/A,#N/A,FALSE,"Отчет о финансовых результатах"}</definedName>
    <definedName name="derr" hidden="1">{#N/A,#N/A,FALSE,"Отчет о финансовых результатах"}</definedName>
    <definedName name="DESPRE">#REF!</definedName>
    <definedName name="df" hidden="1">{#N/A,#N/A,FALSE,"Отчет о финансовых результатах"}</definedName>
    <definedName name="dfgghg">#REF!,#REF!,#REF!</definedName>
    <definedName name="dfgjjjjjjjjjjjjjjjjjjjjjjjjj" hidden="1">{#N/A,#N/A,FALSE,"Отчет о финансовых результатах"}</definedName>
    <definedName name="dfnjg" hidden="1">{#N/A,#N/A,FALSE,"Отчет о финансовых результатах"}</definedName>
    <definedName name="dfsfsdf" hidden="1">{#N/A,#N/A,FALSE,"Отчет о финансовых результатах"}</definedName>
    <definedName name="dghjmj" hidden="1">{#N/A,#N/A,FALSE,"Отчет о финансовых результатах"}</definedName>
    <definedName name="dsadfdg" hidden="1">{#N/A,#N/A,FALSE,"Отчет о финансовых результатах"}</definedName>
    <definedName name="Dt">#REF!</definedName>
    <definedName name="dtn">#REF!</definedName>
    <definedName name="dv" hidden="1">{#N/A,#N/A,FALSE,"Отчет о финансовых результатах"}</definedName>
    <definedName name="dx" hidden="1">{#N/A,#N/A,FALSE,"Отчет о финансовых результатах"}</definedName>
    <definedName name="e" hidden="1">{#N/A,#N/A,FALSE,"Отчет о финансовых результатах"}</definedName>
    <definedName name="eeeeeee">#REF!,#REF!,#REF!</definedName>
    <definedName name="eeeeeeeeeeeee" hidden="1">{#N/A,#N/A,FALSE,"Отчет о финансовых результатах"}</definedName>
    <definedName name="ef" hidden="1">{#N/A,#N/A,FALSE,"Отчет о финансовых результатах"}</definedName>
    <definedName name="EMPRESAS">'[1]Listado Empresas Perímetro'!$A$3:$C$221</definedName>
    <definedName name="ert" hidden="1">{#N/A,#N/A,FALSE,"Отчет о финансовых результатах"}</definedName>
    <definedName name="erty">#REF!,#REF!,#REF!</definedName>
    <definedName name="fbgdn" hidden="1">{#N/A,#N/A,FALSE,"Отчет о финансовых результатах"}</definedName>
    <definedName name="fbgn" hidden="1">{#N/A,#N/A,FALSE,"Отчет о финансовых результатах"}</definedName>
    <definedName name="fbnmm" hidden="1">{#N/A,#N/A,FALSE,"Отчет о финансовых результатах"}</definedName>
    <definedName name="fbnxfg" hidden="1">{#N/A,#N/A,FALSE,"Отчет о финансовых результатах"}</definedName>
    <definedName name="fbtn" hidden="1">{#N/A,#N/A,FALSE,"Отчет о финансовых результатах"}</definedName>
    <definedName name="fbxfgmgvh" hidden="1">{#N/A,#N/A,FALSE,"Отчет о финансовых результатах"}</definedName>
    <definedName name="fdbdfgj" hidden="1">{#N/A,#N/A,FALSE,"Отчет о финансовых результатах"}</definedName>
    <definedName name="fdbfgn">#REF!,#REF!,#REF!</definedName>
    <definedName name="fddddddddddddd" hidden="1">{#N/A,#N/A,FALSE,"Отчет о финансовых результатах"}</definedName>
    <definedName name="FECHA">#REF!</definedName>
    <definedName name="ffff" hidden="1">{#N/A,#N/A,FALSE,"Отчет о финансовых результатах"}</definedName>
    <definedName name="fffffffffffff">#REF!</definedName>
    <definedName name="ffffffffffffffff" hidden="1">{#N/A,#N/A,FALSE,"Отчет о финансовых результатах"}</definedName>
    <definedName name="ffg" hidden="1">{#N/A,#N/A,FALSE,"Отчет о финансовых результатах"}</definedName>
    <definedName name="ffggh" hidden="1">{#N/A,#N/A,FALSE,"Отчет о финансовых результатах"}</definedName>
    <definedName name="ffgh" hidden="1">{#N/A,#N/A,FALSE,"Отчет о финансовых результатах"}</definedName>
    <definedName name="fg" hidden="1">{#N/A,#N/A,FALSE,"Отчет о финансовых результатах"}</definedName>
    <definedName name="fgfgfgffhhhhhhhhhhhhhhhhhhhh" hidden="1">{#N/A,#N/A,FALSE,"Отчет о финансовых результатах"}</definedName>
    <definedName name="fgfgnhujm" hidden="1">{#N/A,#N/A,FALSE,"Отчет о финансовых результатах"}</definedName>
    <definedName name="fggggg" hidden="1">{#N/A,#N/A,FALSE,"Отчет о финансовых результатах"}</definedName>
    <definedName name="fghj">#REF!</definedName>
    <definedName name="fghmm" hidden="1">{#N/A,#N/A,FALSE,"Отчет о финансовых результатах"}</definedName>
    <definedName name="fghn" hidden="1">{#N/A,#N/A,FALSE,"Отчет о финансовых результатах"}</definedName>
    <definedName name="fgjnfgn" hidden="1">{#N/A,#N/A,FALSE,"Отчет о финансовых результатах"}</definedName>
    <definedName name="fgn" hidden="1">{#N/A,#N/A,FALSE,"Отчет о финансовых результатах"}</definedName>
    <definedName name="fgnb" hidden="1">{#N/A,#N/A,FALSE,"Отчет о финансовых результатах"}</definedName>
    <definedName name="fgndfghm" hidden="1">{#N/A,#N/A,FALSE,"Отчет о финансовых результатах"}</definedName>
    <definedName name="fnsnj" hidden="1">{#N/A,#N/A,FALSE,"Отчет о финансовых результатах"}</definedName>
    <definedName name="for" hidden="1">{#N/A,#N/A,FALSE,0}</definedName>
    <definedName name="forma" hidden="1">{#N/A,#N/A,FALSE,"Отчет о финансовых результатах"}</definedName>
    <definedName name="fsdf" hidden="1">{#N/A,#N/A,FALSE,"Отчет о финансовых результатах"}</definedName>
    <definedName name="ftgjnmyj" hidden="1">{#N/A,#N/A,FALSE,"Отчет о финансовых результатах"}</definedName>
    <definedName name="g">#REF!</definedName>
    <definedName name="gbnxfnm" hidden="1">{#N/A,#N/A,FALSE,"Отчет о финансовых результатах"}</definedName>
    <definedName name="gfg" hidden="1">{#N/A,#N/A,FALSE,"Отчет о финансовых результатах"}</definedName>
    <definedName name="gfhnfh" hidden="1">{#N/A,#N/A,FALSE,"Отчет о финансовых результатах"}</definedName>
    <definedName name="gfn" hidden="1">{#N/A,#N/A,FALSE,"Отчет о финансовых результатах"}</definedName>
    <definedName name="gfnf" hidden="1">{#N/A,#N/A,FALSE,"Отчет о финансовых результатах"}</definedName>
    <definedName name="gfnhgmh" hidden="1">{#N/A,#N/A,FALSE,"Отчет о финансовых результатах"}</definedName>
    <definedName name="gfnngfhm" hidden="1">{#N/A,#N/A,FALSE,"Отчет о финансовых результатах"}</definedName>
    <definedName name="ggg" hidden="1">{#VALUE!,#N/A,FALSE,0}</definedName>
    <definedName name="ggggg" hidden="1">{#N/A,#N/A,FALSE,"Отчет о финансовых результатах"}</definedName>
    <definedName name="ggggggggggg" hidden="1">{#N/A,#N/A,FALSE,"Отчет о финансовых результатах"}</definedName>
    <definedName name="ggggggggggggggg" hidden="1">{#N/A,#N/A,FALSE,"Отчет о финансовых результатах"}</definedName>
    <definedName name="ggrgrwwww" hidden="1">{#N/A,#N/A,FALSE,"Отчет о финансовых результатах"}</definedName>
    <definedName name="ghh" hidden="1">{#N/A,#N/A,FALSE,"Отчет о финансовых результатах"}</definedName>
    <definedName name="ghj" hidden="1">{#N/A,#N/A,FALSE,"Отчет о финансовых результатах"}</definedName>
    <definedName name="ghjjk" hidden="1">{#N/A,#N/A,FALSE,"Отчет о финансовых результатах"}</definedName>
    <definedName name="ghjk">#REF!</definedName>
    <definedName name="ghjm" hidden="1">{#N/A,#N/A,FALSE,"Отчет о финансовых результатах"}</definedName>
    <definedName name="ghmmhj" hidden="1">{#N/A,#N/A,FALSE,"Отчет о финансовых результатах"}</definedName>
    <definedName name="ghujg" hidden="1">{#N/A,#N/A,FALSE,"Отчет о финансовых результатах"}</definedName>
    <definedName name="gj">#REF!,#REF!,#REF!</definedName>
    <definedName name="gmg" hidden="1">{#N/A,#N/A,FALSE,"Отчет о финансовых результатах"}</definedName>
    <definedName name="gnfghmhj" hidden="1">{#N/A,#N/A,FALSE,"Отчет о финансовых результатах"}</definedName>
    <definedName name="gnfgn" hidden="1">{#N/A,#N/A,FALSE,"Отчет о финансовых результатах"}</definedName>
    <definedName name="gngmj" hidden="1">{#N/A,#N/A,FALSE,"Отчет о финансовых результатах"}</definedName>
    <definedName name="gnhgn" hidden="1">{#N/A,#N/A,FALSE,"Отчет о финансовых результатах"}</definedName>
    <definedName name="grisa" hidden="1">{0,2.97619001461332E-288,0,0}</definedName>
    <definedName name="gvn" hidden="1">{#N/A,#N/A,FALSE,"Отчет о финансовых результатах"}</definedName>
    <definedName name="h" hidden="1">{#N/A,#N/A,FALSE,"Отчет о финансовых результатах"}</definedName>
    <definedName name="hbnnm" hidden="1">{#VALUE!,#N/A,FALSE,0}</definedName>
    <definedName name="hf" hidden="1">{#N/A,#N/A,FALSE,"Отчет о финансовых результатах"}</definedName>
    <definedName name="hhhhhhhhhhh" hidden="1">{#N/A,#N/A,FALSE,"Отчет о финансовых результатах"}</definedName>
    <definedName name="hhhhhhhhhhhh" hidden="1">{#N/A,#N/A,FALSE,"Отчет о финансовых результатах"}</definedName>
    <definedName name="hhhhhhhhhhhhhffffffff">#REF!</definedName>
    <definedName name="hhhhhhhhhhhhhh" hidden="1">{#N/A,#N/A,FALSE,"Отчет о финансовых результатах"}</definedName>
    <definedName name="hhjmk" hidden="1">{#N/A,#N/A,FALSE,"Отчет о финансовых результатах"}</definedName>
    <definedName name="hjk" hidden="1">{#N/A,#N/A,FALSE,"Отчет о финансовых результатах"}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">#REF!</definedName>
    <definedName name="iiiiiiiiiiiiiii" hidden="1">{#N/A,#N/A,FALSE,"Отчет о финансовых результатах"}</definedName>
    <definedName name="iiiiiiiiiiiiiiiii" hidden="1">{#N/A,#N/A,FALSE,"Отчет о финансовых результатах"}</definedName>
    <definedName name="il" hidden="1">{#N/A,#N/A,FALSE,"Отчет о финансовых результатах"}</definedName>
    <definedName name="Invoice_No">#REF!</definedName>
    <definedName name="InvoiceNoDetails">"InvoiceDetails[Invoice No]"</definedName>
    <definedName name="j">#REF!,#REF!,#REF!</definedName>
    <definedName name="jgk">#REF!,#REF!,#REF!</definedName>
    <definedName name="jhgggggggggggggg" hidden="1">{#N/A,#N/A,FALSE,"Отчет о финансовых результатах"}</definedName>
    <definedName name="jjjjjjjjjjj">#REF!,#REF!,#REF!</definedName>
    <definedName name="jjjjjjjjjjjjjj" hidden="1">{#N/A,#N/A,FALSE,"Отчет о финансовых результатах"}</definedName>
    <definedName name="jk">#REF!,#REF!,#REF!</definedName>
    <definedName name="jmhf">#REF!,#REF!,#REF!</definedName>
    <definedName name="jmmmmmmmmmmmmmmm" hidden="1">{#N/A,#N/A,FALSE,"Отчет о финансовых результатах"}</definedName>
    <definedName name="juuuuuuuuuu" hidden="1">{#N/A,#N/A,FALSE,"Отчет о финансовых результатах"}</definedName>
    <definedName name="k">#REF!,#REF!,#REF!</definedName>
    <definedName name="kblf" hidden="1">{#N/A,#N/A,FALSE,0}</definedName>
    <definedName name="ke" hidden="1">{#N/A,#N/A,FALSE,"Отчет о финансовых результатах"}</definedName>
    <definedName name="KGKG" hidden="1">{#N/A,#N/A,FALSE,"Отчет о финансовых результатах"}</definedName>
    <definedName name="kj" hidden="1">{#N/A,#N/A,FALSE,"Отчет о финансовых результатах"}</definedName>
    <definedName name="kjgfdddddddddddddddddddd" hidden="1">{#N/A,#N/A,FALSE,"Отчет о финансовых результатах"}</definedName>
    <definedName name="kjh">#REF!,#REF!,#REF!</definedName>
    <definedName name="kjjjjjjjjjjjjj" hidden="1">{#N/A,#N/A,FALSE,"Отчет о финансовых результатах"}</definedName>
    <definedName name="kkk">#REF!,#REF!</definedName>
    <definedName name="kkkkkkkkkkk" hidden="1">{#N/A,#N/A,FALSE,"Отчет о финансовых результатах"}</definedName>
    <definedName name="kkkkkkkkkkkkk" hidden="1">{#N/A,#N/A,FALSE,"Отчет о финансовых результатах"}</definedName>
    <definedName name="kkkkkkkkkkkkkk" hidden="1">{#N/A,#N/A,FALSE,"Отчет о финансовых результатах"}</definedName>
    <definedName name="kkl" hidden="1">{#N/A,#N/A,FALSE,"Отчет о финансовых результатах"}</definedName>
    <definedName name="kli" hidden="1">{#N/A,#N/A,FALSE,"Отчет о финансовых результатах"}</definedName>
    <definedName name="kmmmmmmmm" hidden="1">{#N/A,#N/A,FALSE,"Отчет о финансовых результатах"}</definedName>
    <definedName name="l">#REF!,#REF!</definedName>
    <definedName name="lhjg" hidden="1">{#N/A,#N/A,FALSE,"Отчет о финансовых результатах"}</definedName>
    <definedName name="lll">#REF!</definedName>
    <definedName name="llll">#REF!,#REF!</definedName>
    <definedName name="llllllllll">#REF!,#REF!,#REF!</definedName>
    <definedName name="lm" hidden="1">{#N/A,#N/A,FALSE,"Отчет о финансовых результатах"}</definedName>
    <definedName name="luiș">#REF!,#REF!,#REF!</definedName>
    <definedName name="m">#REF!</definedName>
    <definedName name="mdty" hidden="1">{#N/A,#N/A,FALSE,"Отчет о финансовых результатах"}</definedName>
    <definedName name="mggh" hidden="1">{#N/A,#N/A,FALSE,"Отчет о финансовых результатах"}</definedName>
    <definedName name="mn" hidden="1">{#N/A,#N/A,FALSE,"Отчет о финансовых результатах"}</definedName>
    <definedName name="mvm" hidden="1">{#N/A,#N/A,FALSE,"Отчет о финансовых результатах"}</definedName>
    <definedName name="myghmh" hidden="1">{#N/A,#N/A,FALSE,"Отчет о финансовых результатах"}</definedName>
    <definedName name="n" hidden="1">{#N/A,#N/A,FALSE,"Отчет о финансовых результатах"}</definedName>
    <definedName name="nbfgjjn" hidden="1">{#N/A,#N/A,FALSE,"Отчет о финансовых результатах"}</definedName>
    <definedName name="nbfgtreeeeeeeeeeeeeee" hidden="1">{#N/A,#N/A,FALSE,"Отчет о финансовых результатах"}</definedName>
    <definedName name="nfg" hidden="1">{#N/A,#N/A,FALSE,"Отчет о финансовых результатах"}</definedName>
    <definedName name="nfgm" hidden="1">{#N/A,#N/A,FALSE,"Отчет о финансовых результатах"}</definedName>
    <definedName name="nfgn" hidden="1">{#N/A,#N/A,FALSE,"Отчет о финансовых результатах"}</definedName>
    <definedName name="nfgnm" hidden="1">{#N/A,#N/A,FALSE,"Отчет о финансовых результатах"}</definedName>
    <definedName name="nfgnmygm" hidden="1">{#N/A,#N/A,FALSE,"Отчет о финансовых результатах"}</definedName>
    <definedName name="nfjngym" hidden="1">{#N/A,#N/A,FALSE,"Отчет о финансовых результатах"}</definedName>
    <definedName name="ngfn" hidden="1">{#N/A,#N/A,FALSE,"Отчет о финансовых результатах"}</definedName>
    <definedName name="njjjjjjjjjjjjjjjjjj" hidden="1">{#N/A,#N/A,FALSE,"Отчет о финансовых результатах"}</definedName>
    <definedName name="nmm" hidden="1">{#N/A,#N/A,FALSE,"Отчет о финансовых результатах"}</definedName>
    <definedName name="nn" hidden="1">{#N/A,#N/A,FALSE,"Отчет о финансовых результатах"}</definedName>
    <definedName name="nnn" hidden="1">{#N/A,#N/A,FALSE,"Отчет о финансовых результатах"}</definedName>
    <definedName name="nnnnnnnnnnnn" hidden="1">{#N/A,#N/A,FALSE,"Отчет о финансовых результатах"}</definedName>
    <definedName name="nnnnnnnnnnnnnnnn">#REF!,#REF!,#REF!</definedName>
    <definedName name="ntrjednj" hidden="1">{#N/A,#N/A,FALSE,"Отчет о финансовых результатах"}</definedName>
    <definedName name="nv" hidden="1">{#N/A,#N/A,FALSE,"Отчет о финансовых результатах"}</definedName>
    <definedName name="nvbn" hidden="1">{#N/A,#N/A,FALSE,"Отчет о финансовых результатах"}</definedName>
    <definedName name="nvgbngf" hidden="1">{#N/A,#N/A,FALSE,"Отчет о финансовых результатах"}</definedName>
    <definedName name="o">#REF!,#REF!,#REF!</definedName>
    <definedName name="ooooooooooo" hidden="1">{#N/A,#N/A,FALSE,"Отчет о финансовых результатах"}</definedName>
    <definedName name="p" hidden="1">{#N/A,#N/A,FALSE,"Отчет о финансовых результатах"}</definedName>
    <definedName name="ppppppppppppppppppppppp" hidden="1">{#N/A,#N/A,FALSE,"Отчет о финансовых результатах"}</definedName>
    <definedName name="q">#REF!,#REF!,#REF!</definedName>
    <definedName name="qaz">#REF!,#REF!,#REF!</definedName>
    <definedName name="qq" hidden="1">{#N/A,#N/A,FALSE,"Отчет о финансовых результатах"}</definedName>
    <definedName name="qqqq" hidden="1">{#N/A,#N/A,FALSE,"Отчет о финансовых результатах"}</definedName>
    <definedName name="qqqqqqqqqqqqqqqqqqqqqqq" hidden="1">{#N/A,#N/A,FALSE,"Отчет о финансовых результатах"}</definedName>
    <definedName name="qw">#REF!,#REF!,#REF!</definedName>
    <definedName name="qwe">#REF!</definedName>
    <definedName name="qweqweqw">#REF!</definedName>
    <definedName name="range_data">#REF!</definedName>
    <definedName name="range_kernel_data">#REF!</definedName>
    <definedName name="RESPRE">#REF!</definedName>
    <definedName name="rngInvoice">#REF!</definedName>
    <definedName name="rrey" hidden="1">{#N/A,#N/A,FALSE,"Отчет о финансовых результатах"}</definedName>
    <definedName name="rrrr" hidden="1">{#N/A,#N/A,FALSE,"Отчет о финансовых результатах"}</definedName>
    <definedName name="rrrrrrrrrrrr" hidden="1">{#N/A,#N/A,FALSE,"Отчет о финансовых результатах"}</definedName>
    <definedName name="rtrtryyyyyyyyyyyyyyyyyyyyyyy" hidden="1">{#N/A,#N/A,FALSE,"Отчет о финансовых результатах"}</definedName>
    <definedName name="rtttttt" hidden="1">{0,0,0,0}</definedName>
    <definedName name="rtuv" hidden="1">{#N/A,#N/A,FALSE,"Отчет о финансовых результатах"}</definedName>
    <definedName name="s">#REF!</definedName>
    <definedName name="sa" hidden="1">{#N/A,#N/A,FALSE,"Отчет о финансовых результатах"}</definedName>
    <definedName name="sc" hidden="1">{#N/A,#N/A,FALSE,"Отчет о финансовых результатах"}</definedName>
    <definedName name="sdf" hidden="1">{#N/A,#N/A,FALSE,"Отчет о финансовых результатах"}</definedName>
    <definedName name="sdfgbcgvhm" hidden="1">{#N/A,#N/A,FALSE,"Отчет о финансовых результатах"}</definedName>
    <definedName name="sdfsdf" hidden="1">{#N/A,#N/A,FALSE,"Отчет о финансовых результатах"}</definedName>
    <definedName name="sdfsdfsddddd" hidden="1">{#N/A,#N/A,FALSE,"Отчет о финансовых результатах"}</definedName>
    <definedName name="sdfsdggsd" hidden="1">{#N/A,#N/A,FALSE,0}</definedName>
    <definedName name="sdsgfgf" hidden="1">{#N/A,#N/A,FALSE,"Отчет о финансовых результатах"}</definedName>
    <definedName name="sfd" hidden="1">{#N/A,#N/A,FALSE,"Отчет о финансовых результатах"}</definedName>
    <definedName name="sgfgfgf" hidden="1">{#N/A,#N/A,FALSE,"Отчет о финансовых результатах"}</definedName>
    <definedName name="sjcbskdjvberkldf" hidden="1">{#N/A,#N/A,FALSE,"Отчет о финансовых результатах"}</definedName>
    <definedName name="snew">#REF!</definedName>
    <definedName name="ssfcsdvdfgbn" hidden="1">{#N/A,#N/A,FALSE,"Отчет о финансовых результатах"}</definedName>
    <definedName name="ssss" hidden="1">{#N/A,#N/A,FALSE,"Отчет о финансовых результатах"}</definedName>
    <definedName name="sssss" hidden="1">{#N/A,#N/A,FALSE,"Отчет о финансовых результатах"}</definedName>
    <definedName name="ssssssssssssssssssss" hidden="1">{#N/A,#N/A,FALSE,"Отчет о финансовых результатах"}</definedName>
    <definedName name="ssssssssssssssssssssssssssssssss" hidden="1">{#N/A,#N/A,FALSE,"Отчет о финансовых результатах"}</definedName>
    <definedName name="t" hidden="1">{#N/A,#N/A,FALSE,"Отчет о финансовых результатах"}</definedName>
    <definedName name="tarif" hidden="1">{#N/A,#N/A,FALSE,"Отчет о финансовых результатах"}</definedName>
    <definedName name="thg" hidden="1">{#N/A,#N/A,FALSE,"Отчет о финансовых результатах"}</definedName>
    <definedName name="tr" hidden="1">{#N/A,#N/A,FALSE,0}</definedName>
    <definedName name="ttttttttttttt" hidden="1">{#VALUE!,#N/A,FALSE,0}</definedName>
    <definedName name="ty" hidden="1">{#N/A,#N/A,FALSE,"Отчет о финансовых результатах"}</definedName>
    <definedName name="tyu" hidden="1">{#N/A,#N/A,FALSE,"Отчет о финансовых результатах"}</definedName>
    <definedName name="u">#REF!</definedName>
    <definedName name="ujjjjjjj" hidden="1">{#N/A,#N/A,FALSE,"Отчет о финансовых результатах"}</definedName>
    <definedName name="UKHJK" hidden="1">{#N/A,#N/A,FALSE,"Отчет о финансовых результатах"}</definedName>
    <definedName name="ukl">#REF!</definedName>
    <definedName name="uky" hidden="1">{#N/A,#N/A,FALSE,"Отчет о финансовых результатах"}</definedName>
    <definedName name="uuiuoiopo" hidden="1">{#N/A,#N/A,FALSE,"Отчет о финансовых результатах"}</definedName>
    <definedName name="uuu" hidden="1">{#N/A,#N/A,FALSE,"Отчет о финансовых результатах"}</definedName>
    <definedName name="uuuu" hidden="1">{#N/A,#N/A,FALSE,"Отчет о финансовых результатах"}</definedName>
    <definedName name="uuuuuuuuuuu" hidden="1">{#N/A,#N/A,FALSE,"Отчет о финансовых результатах"}</definedName>
    <definedName name="uuuuuuuuuuuu" hidden="1">{#N/A,#N/A,FALSE,"Отчет о финансовых результатах"}</definedName>
    <definedName name="uuuuuuuuuuuuuu" hidden="1">{#N/A,#N/A,FALSE,"Отчет о финансовых результатах"}</definedName>
    <definedName name="uyk" hidden="1">{#N/A,#N/A,FALSE,"Отчет о финансовых результатах"}</definedName>
    <definedName name="v">#REF!,#REF!,#REF!</definedName>
    <definedName name="vb" hidden="1">{#N/A,#N/A,FALSE,"Отчет о финансовых результатах"}</definedName>
    <definedName name="vbm" hidden="1">{#N/A,#N/A,FALSE,"Отчет о финансовых результатах"}</definedName>
    <definedName name="vbn" hidden="1">{#N/A,#N/A,FALSE,"Отчет о финансовых результатах"}</definedName>
    <definedName name="vbnm">#REF!,#REF!,#REF!</definedName>
    <definedName name="vcbnm" hidden="1">{#N/A,#N/A,FALSE,"Отчет о финансовых результатах"}</definedName>
    <definedName name="Vdovina" hidden="1">{#N/A,#N/A,FALSE,"Отчет о финансовых результатах"}</definedName>
    <definedName name="vfdb">#REF!,#REF!,#REF!</definedName>
    <definedName name="vmm" hidden="1">{#N/A,#N/A,FALSE,"Отчет о финансовых результатах"}</definedName>
    <definedName name="vvvv" hidden="1">{#N/A,#N/A,FALSE,"Отчет о финансовых результатах"}</definedName>
    <definedName name="vvvvv" hidden="1">{#N/A,#N/A,FALSE,"Отчет о финансовых результатах"}</definedName>
    <definedName name="vvvvvvvvvv" hidden="1">{#N/A,#N/A,FALSE,"Отчет о финансовых результатах"}</definedName>
    <definedName name="vvvvvvvvvvvvvvvvvvvvvvvvvvvvvvvvvvv" hidden="1">{#N/A,#N/A,FALSE,"Отчет о финансовых результатах"}</definedName>
    <definedName name="w">#REF!,#REF!,#REF!</definedName>
    <definedName name="wrn.ффф." hidden="1">{#N/A,#N/A,FALSE,"Отчет о финансовых результатах"}</definedName>
    <definedName name="wrnnn" hidden="1">{#N/A,#N/A,FALSE,"Отчет о финансовых результатах"}</definedName>
    <definedName name="wsx">#REF!,#REF!,#REF!</definedName>
    <definedName name="xfdfxhnfy" hidden="1">{#N/A,#N/A,FALSE,"Отчет о финансовых результатах"}</definedName>
    <definedName name="yh" hidden="1">{#N/A,#N/A,FALSE,"Отчет о финансовых результатах"}</definedName>
    <definedName name="yhhj">#REF!,#REF!,#REF!</definedName>
    <definedName name="yjjk" hidden="1">{0,0,0,0}</definedName>
    <definedName name="yjnklo" hidden="1">{#N/A,#N/A,FALSE,"Отчет о финансовых результатах"}</definedName>
    <definedName name="yjnm" hidden="1">{#N/A,#N/A,FALSE,0}</definedName>
    <definedName name="yk" hidden="1">{#N/A,#N/A,FALSE,"Отчет о финансовых результатах"}</definedName>
    <definedName name="ytjjj" hidden="1">{#N/A,#N/A,FALSE,"Отчет о финансовых результатах"}</definedName>
    <definedName name="ytkm" hidden="1">{#N/A,#N/A,FALSE,"Отчет о финансовых результатах"}</definedName>
    <definedName name="yui" hidden="1">{#N/A,#N/A,FALSE,"Отчет о финансовых результатах"}</definedName>
    <definedName name="yuuuuuuuuu" hidden="1">{#N/A,#N/A,FALSE,"Отчет о финансовых результатах"}</definedName>
    <definedName name="yyyyyyyyyyy" hidden="1">{#N/A,#N/A,FALSE,"Отчет о финансовых результатах"}</definedName>
    <definedName name="yyyyyyyyyyyyy" hidden="1">{#VALUE!,#N/A,FALSE,0}</definedName>
    <definedName name="z">#REF!,#REF!,#REF!</definedName>
    <definedName name="а" hidden="1">{#N/A,#N/A,FALSE,"Отчет о финансовых результатах"}</definedName>
    <definedName name="а3" hidden="1">{#N/A,#N/A,FALSE,"Отчет о финансовых результатах"}</definedName>
    <definedName name="А9">#REF!</definedName>
    <definedName name="аааааааааа" hidden="1">{#N/A,#N/A,FALSE,"Отчет о финансовых результатах"}</definedName>
    <definedName name="ааааааааааааааааааааааааа" hidden="1">{#N/A,#N/A,FALSE,"Отчет о финансовых результатах"}</definedName>
    <definedName name="авпапопро" hidden="1">{#N/A,#N/A,FALSE,"Отчет о финансовых результатах"}</definedName>
    <definedName name="авпварпопн" hidden="1">{#N/A,#N/A,FALSE,"Отчет о финансовых результатах"}</definedName>
    <definedName name="авраввпопр" hidden="1">{#N/A,#N/A,FALSE,"Отчет о финансовых результатах"}</definedName>
    <definedName name="аврпаопаопао" hidden="1">{#N/A,#N/A,FALSE,"Отчет о финансовых результатах"}</definedName>
    <definedName name="Адрес">[2]Параметры!$B$11</definedName>
    <definedName name="ан" hidden="1">{#N/A,#N/A,FALSE,"Отчет о финансовых результатах"}</definedName>
    <definedName name="Ан.прир" hidden="1">{#N/A,#N/A,FALSE,"Отчет о финансовых результатах"}</definedName>
    <definedName name="анализ" hidden="1">{#N/A,#N/A,FALSE,"Отчет о финансовых результатах"}</definedName>
    <definedName name="аня" hidden="1">{#N/A,#N/A,FALSE,"Отчет о финансовых результатах"}</definedName>
    <definedName name="аняяя" hidden="1">{#N/A,#N/A,FALSE,"Отчет о финансовых результатах"}</definedName>
    <definedName name="апвоаоар" hidden="1">{#N/A,#N/A,FALSE,"Отчет о финансовых результатах"}</definedName>
    <definedName name="апро" hidden="1">{#N/A,#N/A,FALSE,"Отчет о финансовых результатах"}</definedName>
    <definedName name="арыаропрвлрвл" hidden="1">{#N/A,#N/A,FALSE,"Отчет о финансовых результатах"}</definedName>
    <definedName name="в1" hidden="1">{#N/A,#N/A,FALSE,"Отчет о финансовых результатах"}</definedName>
    <definedName name="в2" hidden="1">{#N/A,#N/A,FALSE,"Отчет о финансовых результатах"}</definedName>
    <definedName name="в3" hidden="1">{#VALUE!,#N/A,FALSE,0}</definedName>
    <definedName name="в6" hidden="1">{#VALUE!,#N/A,FALSE,0}</definedName>
    <definedName name="в9" hidden="1">{0,0,0,0}</definedName>
    <definedName name="ввыы" hidden="1">{#N/A,#N/A,FALSE,"Отчет о финансовых результатах"}</definedName>
    <definedName name="влияние" hidden="1">{#N/A,#N/A,FALSE,"Отчет о финансовых результатах"}</definedName>
    <definedName name="газ" hidden="1">{#N/A,#N/A,FALSE,"Отчет о финансовых результатах"}</definedName>
    <definedName name="гг" hidden="1">{#N/A,#N/A,FALSE,"Отчет о финансовых результатах"}</definedName>
    <definedName name="ггг" hidden="1">{#N/A,#N/A,FALSE,"Отчет о финансовых результатах"}</definedName>
    <definedName name="Главбух">[2]Параметры!$B$18</definedName>
    <definedName name="гшаакб" hidden="1">{#N/A,#N/A,FALSE,"Отчет о финансовых результатах"}</definedName>
    <definedName name="д">#REF!</definedName>
    <definedName name="данн" hidden="1">{#N/A,#N/A,FALSE,"Отчет о финансовых результатах"}</definedName>
    <definedName name="ДатаКон">[2]Параметры!$B$3</definedName>
    <definedName name="Деятельность">[2]Параметры!$B$5</definedName>
    <definedName name="Дин" hidden="1">{#N/A,#N/A,FALSE,"Отчет о финансовых результатах"}</definedName>
    <definedName name="Динамика" hidden="1">{#N/A,#N/A,FALSE,"Отчет о финансовых результатах"}</definedName>
    <definedName name="еееее" hidden="1">{#N/A,#N/A,FALSE,"Отчет о финансовых результатах"}</definedName>
    <definedName name="екккьь" hidden="1">{#N/A,#N/A,FALSE,"Отчет о финансовых результатах"}</definedName>
    <definedName name="екут8г" hidden="1">{#N/A,#N/A,FALSE,"Отчет о финансовых результатах"}</definedName>
    <definedName name="еукф" hidden="1">{#N/A,#N/A,FALSE,0}</definedName>
    <definedName name="ешкщщ" hidden="1">{#N/A,#N/A,FALSE,"Отчет о финансовых результатах"}</definedName>
    <definedName name="ждлрааааааааааааааааа" hidden="1">{#N/A,#N/A,FALSE,"Отчет о финансовых результатах"}</definedName>
    <definedName name="жэ" hidden="1">{#N/A,#N/A,FALSE,"Отчет о финансовых результатах"}</definedName>
    <definedName name="ззз" hidden="1">{#N/A,#N/A,FALSE,"Отчет о финансовых результатах"}</definedName>
    <definedName name="и1" hidden="1">{#N/A,#N/A,FALSE,"Отчет о финансовых результатах"}</definedName>
    <definedName name="й2" hidden="1">{#N/A,#N/A,FALSE,"Отчет о финансовых результатах"}</definedName>
    <definedName name="й3" hidden="1">{#N/A,#N/A,FALSE,"Отчет о финансовых результатах"}</definedName>
    <definedName name="ион" hidden="1">{#N/A,#N/A,FALSE,"Отчет о финансовых результатах"}</definedName>
    <definedName name="ию" hidden="1">{#N/A,#N/A,FALSE,"Отчет о финансовых результатах"}</definedName>
    <definedName name="ке" hidden="1">{#N/A,#N/A,FALSE,"Отчет о финансовых результатах"}</definedName>
    <definedName name="ке1" hidden="1">{#N/A,#N/A,FALSE,"Отчет о финансовых результатах"}</definedName>
    <definedName name="КодКАТЕМ">[2]Параметры!$B$13</definedName>
    <definedName name="КодКОПФ">[2]Параметры!$B$17</definedName>
    <definedName name="КодКОУМ">[2]Параметры!$B$15</definedName>
    <definedName name="КодКФС">[2]Параметры!$B$16</definedName>
    <definedName name="КодКЭДМ">[2]Параметры!$B$14</definedName>
    <definedName name="КодОКПО">[2]Параметры!$B$12</definedName>
    <definedName name="ку" hidden="1">{#N/A,#N/A,FALSE,"Отчет о финансовых результатах"}</definedName>
    <definedName name="лд" hidden="1">{#N/A,#N/A,FALSE,"Отчет о финансовых результатах"}</definedName>
    <definedName name="лдбджэж">#REF!,#REF!,#REF!</definedName>
    <definedName name="ЛеваяЧасть">#REF!,#REF!,#REF!</definedName>
    <definedName name="лорпппппппппппппппппп" hidden="1">{#N/A,#N/A,FALSE,"Отчет о финансовых результатах"}</definedName>
    <definedName name="люда" hidden="1">{#N/A,#N/A,FALSE,"Отчет о финансовых результатах"}</definedName>
    <definedName name="март" hidden="1">{#N/A,#N/A,FALSE,"Отчет о финансовых результатах"}</definedName>
    <definedName name="маст" hidden="1">{#N/A,#N/A,FALSE,"Отчет о финансовых результатах"}</definedName>
    <definedName name="миппсо" hidden="1">{#N/A,#N/A,FALSE,"Отчет о финансовых результатах"}</definedName>
    <definedName name="морару" hidden="1">{#N/A,#N/A,FALSE,"Отчет о финансовых результатах"}</definedName>
    <definedName name="мрпооаоо" hidden="1">{#N/A,#N/A,FALSE,"Отчет о финансовых результатах"}</definedName>
    <definedName name="Название">[2]Параметры!$B$4</definedName>
    <definedName name="ннн" hidden="1">{#N/A,#N/A,FALSE,"Отчет о финансовых результатах"}</definedName>
    <definedName name="обдасть" hidden="1">{#N/A,#N/A,FALSE,"Отчет о финансовых результатах"}</definedName>
    <definedName name="ол" hidden="1">{#N/A,#N/A,FALSE,"Отчет о финансовых результатах"}</definedName>
    <definedName name="опзергеыоргхере" hidden="1">{#N/A,#N/A,FALSE,"Отчет о финансовых результатах"}</definedName>
    <definedName name="ОргФорма">[2]Параметры!$B$9</definedName>
    <definedName name="отчет" hidden="1">{#N/A,#N/A,FALSE,"Отчет о финансовых результатах"}</definedName>
    <definedName name="паврпрпаво" hidden="1">{#N/A,#N/A,FALSE,"Отчет о финансовых результатах"}</definedName>
    <definedName name="паповлолдолаолдалджлж" hidden="1">{#N/A,#N/A,FALSE,"Отчет о финансовых результатах"}</definedName>
    <definedName name="план2020на20.11.19">#REF!,#REF!,#REF!</definedName>
    <definedName name="попрлпрлгро" hidden="1">{#N/A,#N/A,FALSE,"Отчет о финансовых результатах"}</definedName>
    <definedName name="пост" hidden="1">{#N/A,#N/A,FALSE,"Отчет о финансовых результатах"}</definedName>
    <definedName name="ппппп" hidden="1">{#N/A,#N/A,FALSE,"Отчет о финансовых результатах"}</definedName>
    <definedName name="ппппппп" hidden="1">{#N/A,#N/A,FALSE,"Отчет о финансовых результатах"}</definedName>
    <definedName name="ппппппппппппппппппппппппппп" hidden="1">{#N/A,#N/A,FALSE,"Отчет о финансовых результатах"}</definedName>
    <definedName name="пппппппппппппппппппппппппппппппп" hidden="1">{#N/A,#N/A,FALSE,"Отчет о финансовых результатах"}</definedName>
    <definedName name="ПраваяЧасть">#REF!,#REF!,#REF!</definedName>
    <definedName name="пред" hidden="1">{#N/A,#N/A,FALSE,"Отчет о финансовых результатах"}</definedName>
    <definedName name="пред2" hidden="1">{#N/A,#N/A,FALSE,"Отчет о финансовых результатах"}</definedName>
    <definedName name="ПрилФинРезЦифры">'[3]Приложение к фин. рез.'!$E$4:$H$15,'[3]Приложение к фин. рез.'!$C$19:$H$24,'[3]Приложение к фин. рез.'!$E$28:$H$37,'[3]Приложение к фин. рез.'!$E$41:$H$46,'[3]Приложение к фин. рез.'!$E$50:$H$61,'[3]Приложение к фин. рез.'!$E$65:$H$71,'[3]Приложение к фин. рез.'!$E$73:$H$81,'[3]Приложение к фин. рез.'!$E$85:$H$95,'[3]Приложение к фин. рез.'!$C$100:$I$111,'[3]Приложение к фин. рез.'!$C$116:$I$117,'[3]Приложение к фин. рез.'!$C$119:$I$124,'[3]Приложение к фин. рез.'!$E$128:$H$135,'[3]Приложение к фин. рез.'!$E$139:$H$144,'[3]Приложение к фин. рез.'!$E$148:$H$156,'[3]Приложение к фин. рез.'!$E$160:$H$161</definedName>
    <definedName name="пролд" hidden="1">{#N/A,#N/A,FALSE,"Отчет о финансовых результатах"}</definedName>
    <definedName name="прочая" hidden="1">{#N/A,#N/A,FALSE,"Отчет о финансовых результатах"}</definedName>
    <definedName name="прпавр" hidden="1">{#N/A,#N/A,FALSE,"Отчет о финансовых результатах"}</definedName>
    <definedName name="прпо" hidden="1">{#N/A,#N/A,FALSE,"Отчет о финансовых результатах"}</definedName>
    <definedName name="пррррр" hidden="1">{#N/A,#N/A,FALSE,"Отчет о финансовых результатах"}</definedName>
    <definedName name="Район">[2]Параметры!$B$6</definedName>
    <definedName name="РАСЧ" hidden="1">{#N/A,#N/A,FALSE,0}</definedName>
    <definedName name="рез" hidden="1">{#N/A,#N/A,FALSE,"Отчет о финансовых результатах"}</definedName>
    <definedName name="рораоарл" hidden="1">{#N/A,#N/A,FALSE,"Отчет о финансовых результатах"}</definedName>
    <definedName name="свод" hidden="1">{#N/A,#N/A,FALSE,"Отчет о финансовых результатах"}</definedName>
    <definedName name="сводпп" hidden="1">{#N/A,#N/A,FALSE,"Отчет о финансовых результатах"}</definedName>
    <definedName name="смпррррррррррррррррррррррррр" hidden="1">{#N/A,#N/A,FALSE,"Отчет о финансовых результатах"}</definedName>
    <definedName name="сросллослрослсол" hidden="1">{#N/A,#N/A,FALSE,"Отчет о финансовых результатах"}</definedName>
    <definedName name="Стоимость" hidden="1">{#N/A,#N/A,FALSE,"Отчет о финансовых результатах"}</definedName>
    <definedName name="Стр" hidden="1">{#N/A,#N/A,FALSE,"Отчет о финансовых результатах"}</definedName>
    <definedName name="т" hidden="1">{#N/A,#N/A,FALSE,"Отчет о финансовых результатах"}</definedName>
    <definedName name="Тамара" hidden="1">{#N/A,#N/A,FALSE,"Отчет о финансовых результатах"}</definedName>
    <definedName name="Тамара2" hidden="1">{#N/A,#N/A,FALSE,"Отчет о финансовых результатах"}</definedName>
    <definedName name="ттттт" hidden="1">{#N/A,#N/A,FALSE,"Отчет о финансовых результатах"}</definedName>
    <definedName name="уккак" hidden="1">{#N/A,#N/A,FALSE,"Отчет о финансовых результатах"}</definedName>
    <definedName name="уккнцц" hidden="1">{#N/A,#N/A,FALSE,"Отчет о финансовых результатах"}</definedName>
    <definedName name="уууу" hidden="1">{#N/A,#N/A,FALSE,"Отчет о финансовых результатах"}</definedName>
    <definedName name="Ф" hidden="1">{#N/A,#N/A,FALSE,0}</definedName>
    <definedName name="ф1" hidden="1">{#N/A,#N/A,FALSE,"Отчет о финансовых результатах"}</definedName>
    <definedName name="ф2" hidden="1">{#N/A,#N/A,FALSE,"Отчет о финансовых результатах"}</definedName>
    <definedName name="ф3" hidden="1">{#N/A,#N/A,FALSE,"Отчет о финансовых результатах"}</definedName>
    <definedName name="Факт" hidden="1">{#N/A,#N/A,FALSE,"Отчет о финансовых результатах"}</definedName>
    <definedName name="Фактор" hidden="1">{#N/A,#N/A,FALSE,"Отчет о финансовых результатах"}</definedName>
    <definedName name="ФискальныйКод">[2]Параметры!$B$10</definedName>
    <definedName name="ФормаСобственности">[2]Параметры!$B$8</definedName>
    <definedName name="Фффф" hidden="1">{#N/A,#N/A,FALSE,"Отчет о финансовых результатах"}</definedName>
    <definedName name="фыы" hidden="1">{#N/A,#N/A,FALSE,"Отчет о финансовых результатах"}</definedName>
    <definedName name="ХозУправление">[2]Параметры!$B$7</definedName>
    <definedName name="ххх" hidden="1">{#N/A,#N/A,FALSE,"Отчет о финансовых результатах"}</definedName>
    <definedName name="ц3" hidden="1">{#N/A,#N/A,FALSE,"Отчет о финансовых результатах"}</definedName>
    <definedName name="Цифры">[4]Ф1!$D$3:$E$20,[4]Ф1!$D$23:$E$51,[4]Ф1!$D$54:$E$71,[4]Ф1!$D$74:$E$94,[4]Ф1!$D$97:$E$108</definedName>
    <definedName name="шлор" hidden="1">{#N/A,#N/A,FALSE,"Отчет о финансовых результатах"}</definedName>
    <definedName name="шол" hidden="1">{#N/A,#N/A,FALSE,"Отчет о финансовых результатах"}</definedName>
    <definedName name="шолт" hidden="1">{#N/A,#N/A,FALSE,"Отчет о финансовых результатах"}</definedName>
    <definedName name="шолтоян" hidden="1">{#N/A,#N/A,FALSE,"Отчет о финансовых результатах"}</definedName>
    <definedName name="шшш" hidden="1">{#N/A,#N/A,FALSE,"Отчет о финансовых результатах"}</definedName>
    <definedName name="щолт" hidden="1">{#N/A,#N/A,FALSE,"Отчет о финансовых результатах"}</definedName>
    <definedName name="ыыыыыыыыыыыыыыыыыыыы" hidden="1">{#N/A,#N/A,FALSE,"Отчет о финансовых результатах"}</definedName>
    <definedName name="ыыыыыыыыыыыыыыыыыыыыыыыыыы" hidden="1">{#N/A,#N/A,FALSE,"Отчет о финансовых результатах"}</definedName>
    <definedName name="юбьт" hidden="1">{#N/A,#N/A,FALSE,0}</definedName>
    <definedName name="юююююююююююююююююююююююю" hidden="1">{#N/A,#N/A,FALSE,"Отчет о финансовых результатах"}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4" l="1"/>
  <c r="E5" i="44"/>
  <c r="E47" i="44" s="1"/>
  <c r="E50" i="44" s="1"/>
  <c r="E55" i="44" s="1"/>
</calcChain>
</file>

<file path=xl/sharedStrings.xml><?xml version="1.0" encoding="utf-8"?>
<sst xmlns="http://schemas.openxmlformats.org/spreadsheetml/2006/main" count="145" uniqueCount="100">
  <si>
    <t>A</t>
  </si>
  <si>
    <t>b</t>
  </si>
  <si>
    <t>c</t>
  </si>
  <si>
    <t>d</t>
  </si>
  <si>
    <t>transportation scheme</t>
  </si>
  <si>
    <t xml:space="preserve"> No. d/o</t>
  </si>
  <si>
    <t>indicator</t>
  </si>
  <si>
    <t>Unit of measurement</t>
  </si>
  <si>
    <t>thousand lei</t>
  </si>
  <si>
    <t>Consumer price indices in the US</t>
  </si>
  <si>
    <t>Consumer price indices in Moldova</t>
  </si>
  <si>
    <t>Increasing the length of gas networks</t>
  </si>
  <si>
    <t>Exchange rate, lei/$</t>
  </si>
  <si>
    <t>lei/$</t>
  </si>
  <si>
    <t>Expenditures on remuneration of labor in year "n"</t>
  </si>
  <si>
    <t>Number of working capital days</t>
  </si>
  <si>
    <t>α</t>
  </si>
  <si>
    <t>days</t>
  </si>
  <si>
    <t>%</t>
  </si>
  <si>
    <t>Regulated profitability of the transmission system operator</t>
  </si>
  <si>
    <t>Net value of new assets</t>
  </si>
  <si>
    <t>Return on new assets</t>
  </si>
  <si>
    <t>Average annual growth index of the guaranteed minimum wage in the real sector</t>
  </si>
  <si>
    <t>I.</t>
  </si>
  <si>
    <t>The total regulated cost of the transmission network operator necessary to carry out the natural gas transmission activity</t>
  </si>
  <si>
    <t>Minimum wage in the real sector for year "n"</t>
  </si>
  <si>
    <t>Length of natural gas networks, km</t>
  </si>
  <si>
    <t>kilometers</t>
  </si>
  <si>
    <t>3.1</t>
  </si>
  <si>
    <t>Remuneration of the work of personnel directly involved in the maintenance process</t>
  </si>
  <si>
    <t>Labor remuneration expenses</t>
  </si>
  <si>
    <t>Social security contributions</t>
  </si>
  <si>
    <t>3.2</t>
  </si>
  <si>
    <t>Remuneration of administrative staff</t>
  </si>
  <si>
    <t>Administrative expenses in year "n"</t>
  </si>
  <si>
    <t>Other operating expenses</t>
  </si>
  <si>
    <t>Weighted average interest rate on new loans granted</t>
  </si>
  <si>
    <t>II.</t>
  </si>
  <si>
    <t>Annual investments put into operation</t>
  </si>
  <si>
    <t xml:space="preserve"> Depreciation of new investments put into operation</t>
  </si>
  <si>
    <t>Input value of new investments (all years)</t>
  </si>
  <si>
    <t>AI</t>
  </si>
  <si>
    <t>Annual depreciation of new investments (all years)</t>
  </si>
  <si>
    <t>Accumulated depreciation of new investments</t>
  </si>
  <si>
    <t>AA</t>
  </si>
  <si>
    <t>VNA</t>
  </si>
  <si>
    <t>Rate of return</t>
  </si>
  <si>
    <t>III.</t>
  </si>
  <si>
    <t xml:space="preserve"> TSO's updated regulated income</t>
  </si>
  <si>
    <t>Correction component of the TSO's regulated income from the previous period</t>
  </si>
  <si>
    <t>The regulated income of the transmission network operator required to be obtained from the provision of the natural gas transmission service with the tariff correction component</t>
  </si>
  <si>
    <t>Actual income obtained from natural gas transportation activity</t>
  </si>
  <si>
    <t>V.</t>
  </si>
  <si>
    <t>VI.</t>
  </si>
  <si>
    <t>The cost of natural gas purchased in year n to cover technological consumption and regulated technical losses of natural gas in natural gas transmission networks</t>
  </si>
  <si>
    <t>Taxes, fees and other mandatory payments</t>
  </si>
  <si>
    <t>Purchase price of GN according to documents</t>
  </si>
  <si>
    <t>lei/month</t>
  </si>
  <si>
    <t>Symbol</t>
  </si>
  <si>
    <t>Bcc</t>
  </si>
  <si>
    <t>Payment for using TTG networks</t>
  </si>
  <si>
    <t>Transportation fee</t>
  </si>
  <si>
    <t>Cost of the lease agreement</t>
  </si>
  <si>
    <t>Maintenance contract cost</t>
  </si>
  <si>
    <t>Material expenses in year "n" indexed</t>
  </si>
  <si>
    <t>Expenses related to services provided by third parties in year "n" indexed</t>
  </si>
  <si>
    <t>Reduction of regulated income according to art. 42 par. (14) of Law no. 108/2016 on natural gas</t>
  </si>
  <si>
    <t>Other lease agreements</t>
  </si>
  <si>
    <t>The cost of electricity consumed in year "n" by the transmission network operator for the transport of natural gas natural gas transmission networks</t>
  </si>
  <si>
    <r>
      <t>Year 2026</t>
    </r>
    <r>
      <rPr>
        <sz val="11"/>
        <rFont val="Segoe UI"/>
        <family val="2"/>
        <charset val="238"/>
      </rPr>
      <t xml:space="preserve"> (01.10.2026-30.09.2027)</t>
    </r>
  </si>
  <si>
    <r>
      <t>IPCD</t>
    </r>
    <r>
      <rPr>
        <vertAlign val="subscript"/>
        <sz val="11"/>
        <rFont val="Segoe UI"/>
        <family val="2"/>
        <charset val="238"/>
      </rPr>
      <t>n</t>
    </r>
  </si>
  <si>
    <r>
      <t>IPCM</t>
    </r>
    <r>
      <rPr>
        <vertAlign val="subscript"/>
        <sz val="11"/>
        <rFont val="Segoe UI"/>
        <family val="2"/>
        <charset val="238"/>
      </rPr>
      <t>n</t>
    </r>
  </si>
  <si>
    <r>
      <t>ΔLR</t>
    </r>
    <r>
      <rPr>
        <vertAlign val="subscript"/>
        <sz val="11"/>
        <rFont val="Segoe UI"/>
        <family val="2"/>
        <charset val="238"/>
      </rPr>
      <t>n</t>
    </r>
  </si>
  <si>
    <r>
      <t>CM</t>
    </r>
    <r>
      <rPr>
        <b/>
        <vertAlign val="subscript"/>
        <sz val="11"/>
        <rFont val="Segoe UI"/>
        <family val="2"/>
        <charset val="238"/>
      </rPr>
      <t>n</t>
    </r>
  </si>
  <si>
    <r>
      <t xml:space="preserve"> Material expenses in year "n"</t>
    </r>
    <r>
      <rPr>
        <b/>
        <sz val="11"/>
        <color rgb="FF00B0F0"/>
        <rFont val="Segoe UI"/>
        <family val="2"/>
        <charset val="238"/>
      </rPr>
      <t>actually registered</t>
    </r>
  </si>
  <si>
    <r>
      <t>CRA</t>
    </r>
    <r>
      <rPr>
        <vertAlign val="subscript"/>
        <sz val="11"/>
        <rFont val="Segoe UI"/>
        <family val="2"/>
        <charset val="238"/>
      </rPr>
      <t>n</t>
    </r>
  </si>
  <si>
    <r>
      <t>CST</t>
    </r>
    <r>
      <rPr>
        <b/>
        <vertAlign val="subscript"/>
        <sz val="11"/>
        <rFont val="Segoe UI"/>
        <family val="2"/>
        <charset val="238"/>
      </rPr>
      <t>n</t>
    </r>
  </si>
  <si>
    <r>
      <t>CPG</t>
    </r>
    <r>
      <rPr>
        <b/>
        <vertAlign val="subscript"/>
        <sz val="11"/>
        <rFont val="Segoe UI"/>
        <family val="2"/>
        <charset val="238"/>
      </rPr>
      <t>n</t>
    </r>
  </si>
  <si>
    <r>
      <t>T</t>
    </r>
    <r>
      <rPr>
        <b/>
        <vertAlign val="subscript"/>
        <sz val="11"/>
        <rFont val="Segoe UI"/>
        <family val="2"/>
        <charset val="238"/>
      </rPr>
      <t>n</t>
    </r>
  </si>
  <si>
    <r>
      <t>RT</t>
    </r>
    <r>
      <rPr>
        <b/>
        <vertAlign val="subscript"/>
        <sz val="11"/>
        <rFont val="Segoe UI"/>
        <family val="2"/>
        <charset val="238"/>
      </rPr>
      <t>n</t>
    </r>
  </si>
  <si>
    <r>
      <t>R</t>
    </r>
    <r>
      <rPr>
        <i/>
        <vertAlign val="subscript"/>
        <sz val="11"/>
        <rFont val="Segoe UI"/>
        <family val="2"/>
        <charset val="238"/>
      </rPr>
      <t>R</t>
    </r>
  </si>
  <si>
    <r>
      <t>VT</t>
    </r>
    <r>
      <rPr>
        <b/>
        <vertAlign val="subscript"/>
        <sz val="11"/>
        <rFont val="Segoe UI"/>
        <family val="2"/>
        <charset val="238"/>
      </rPr>
      <t>n</t>
    </r>
  </si>
  <si>
    <t>Calculation of the Regulated Revenue of the Natural Gas Transmission System Operator "Vestmoldtransgaz" LLC</t>
  </si>
  <si>
    <t>The volume of natural gas transported by "Vestmoldtransgaz" LLC</t>
  </si>
  <si>
    <t>Correction component of the TSO's regulated income from the previous period (+ deficit; - tariff surplus)</t>
  </si>
  <si>
    <t>Expenses related to the depreciation of tangible and intangible assets</t>
  </si>
  <si>
    <r>
      <t>CC</t>
    </r>
    <r>
      <rPr>
        <vertAlign val="subscript"/>
        <sz val="11"/>
        <rFont val="Segoe UI"/>
        <family val="2"/>
        <charset val="238"/>
      </rPr>
      <t>n-1</t>
    </r>
  </si>
  <si>
    <r>
      <t>Expenses related to services provided by third parties in year "n"</t>
    </r>
    <r>
      <rPr>
        <b/>
        <sz val="11"/>
        <color rgb="FF00B0F0"/>
        <rFont val="Segoe UI"/>
        <family val="2"/>
        <charset val="238"/>
      </rPr>
      <t>actually registered</t>
    </r>
  </si>
  <si>
    <t>Working capital</t>
  </si>
  <si>
    <r>
      <t>CE</t>
    </r>
    <r>
      <rPr>
        <b/>
        <vertAlign val="subscript"/>
        <sz val="11"/>
        <rFont val="Segoe UI"/>
        <family val="2"/>
        <charset val="238"/>
      </rPr>
      <t>n</t>
    </r>
  </si>
  <si>
    <r>
      <t>CA</t>
    </r>
    <r>
      <rPr>
        <b/>
        <vertAlign val="subscript"/>
        <sz val="11"/>
        <rFont val="Segoe UI"/>
        <family val="2"/>
        <charset val="238"/>
      </rPr>
      <t>n</t>
    </r>
  </si>
  <si>
    <r>
      <t>O</t>
    </r>
    <r>
      <rPr>
        <b/>
        <vertAlign val="subscript"/>
        <sz val="11"/>
        <rFont val="Segoe UI"/>
        <family val="2"/>
        <charset val="238"/>
      </rPr>
      <t>n</t>
    </r>
  </si>
  <si>
    <r>
      <t>WC</t>
    </r>
    <r>
      <rPr>
        <b/>
        <vertAlign val="subscript"/>
        <sz val="11"/>
        <rFont val="Segoe UI"/>
        <family val="2"/>
        <charset val="238"/>
      </rPr>
      <t>n</t>
    </r>
  </si>
  <si>
    <r>
      <t>CR</t>
    </r>
    <r>
      <rPr>
        <b/>
        <vertAlign val="subscript"/>
        <sz val="11"/>
        <rFont val="Segoe UI"/>
        <family val="2"/>
        <charset val="238"/>
      </rPr>
      <t>n</t>
    </r>
  </si>
  <si>
    <r>
      <t>D</t>
    </r>
    <r>
      <rPr>
        <b/>
        <vertAlign val="subscript"/>
        <sz val="11"/>
        <rFont val="Segoe UI"/>
        <family val="2"/>
        <charset val="238"/>
      </rPr>
      <t>n</t>
    </r>
  </si>
  <si>
    <t>L</t>
  </si>
  <si>
    <r>
      <t>W</t>
    </r>
    <r>
      <rPr>
        <b/>
        <vertAlign val="subscript"/>
        <sz val="11"/>
        <rFont val="Segoe UI"/>
        <family val="2"/>
        <charset val="238"/>
      </rPr>
      <t>n</t>
    </r>
  </si>
  <si>
    <r>
      <t>LC</t>
    </r>
    <r>
      <rPr>
        <vertAlign val="subscript"/>
        <sz val="11"/>
        <rFont val="Segoe UI"/>
        <family val="2"/>
        <charset val="238"/>
      </rPr>
      <t>n</t>
    </r>
  </si>
  <si>
    <t>mcm</t>
  </si>
  <si>
    <t>lei/1000cm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</si>
</sst>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.00_);_(* \(#,##0.00\);_(* &quot;-&quot;??_);_(@_)"/>
    <numFmt numFmtId="165" formatCode="_-* #,##0.00\ _₽_-;\-* #,##0.00\ _₽_-;_-* &quot;-&quot;??\ _₽_-;_-@_-"/>
    <numFmt numFmtId="166" formatCode="0.0"/>
    <numFmt numFmtId="167" formatCode="#,##0.0"/>
    <numFmt numFmtId="168" formatCode="_-* #,##0.00_р_._-;\-* #,##0.00_р_._-;_-* &quot;-&quot;??_р_._-;_-@_-"/>
    <numFmt numFmtId="169" formatCode="_-* #,##0.00\ [$€]_-;\-* #,##0.00\ [$€]_-;_-* &quot;-&quot;??\ [$€]_-;_-@_-"/>
    <numFmt numFmtId="170" formatCode="_-* #,##0\ _p_t_a_-;\-* #,##0\ _p_t_a_-;_-* &quot;-&quot;\ _p_t_a_-;_-@_-"/>
    <numFmt numFmtId="171" formatCode="_-* #,##0.00\ _p_t_a_-;\-* #,##0.00\ _p_t_a_-;_-* &quot;-&quot;??\ _p_t_a_-;_-@_-"/>
    <numFmt numFmtId="172" formatCode="_-* #,##0\ &quot;pta&quot;_-;\-* #,##0\ &quot;pta&quot;_-;_-* &quot;-&quot;\ &quot;pta&quot;_-;_-@_-"/>
    <numFmt numFmtId="173" formatCode="_-* #,##0.00\ &quot;pta&quot;_-;\-* #,##0.00\ &quot;pta&quot;_-;_-* &quot;-&quot;??\ &quot;pta&quot;_-;_-@_-"/>
    <numFmt numFmtId="174" formatCode="_-* #&quot; &quot;##0.0&quot; &quot;_-;\-* #&quot; &quot;##0.0&quot; &quot;_-;_-* &quot;-&quot;?&quot; &quot;_-;_-@_-"/>
    <numFmt numFmtId="175" formatCode="_-* #,##0.00_ _-;\-* #,##0.00_ _-;_-* &quot;-&quot;??_ _-;_-@_-"/>
    <numFmt numFmtId="176" formatCode="0.00000"/>
    <numFmt numFmtId="177" formatCode="#&quot; &quot;##0.0_ "/>
    <numFmt numFmtId="178" formatCode="#,##0_ ;[Red]\(#,##0\)\ ;_(* &quot;——        &quot;_)"/>
    <numFmt numFmtId="179" formatCode="_-* #,##0.00&quot;р.&quot;_-;\-* #,##0.00&quot;р.&quot;_-;_-* &quot;-&quot;??&quot;р.&quot;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8"/>
      <color indexed="36"/>
      <name val="DIN-Regular"/>
      <family val="2"/>
    </font>
    <font>
      <u/>
      <sz val="8"/>
      <color indexed="12"/>
      <name val="DIN-Regular"/>
      <family val="2"/>
    </font>
    <font>
      <u/>
      <sz val="8"/>
      <color indexed="12"/>
      <name val="Times New Roman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Helv"/>
    </font>
    <font>
      <sz val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sz val="11"/>
      <color indexed="20"/>
      <name val="Calibri"/>
      <family val="2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5"/>
      <color indexed="12"/>
      <name val="Arial"/>
      <family val="2"/>
    </font>
    <font>
      <sz val="11"/>
      <color indexed="60"/>
      <name val="Calibri"/>
      <family val="2"/>
    </font>
    <font>
      <sz val="9"/>
      <name val="Geneva"/>
      <family val="2"/>
    </font>
    <font>
      <sz val="9"/>
      <name val="Geneva"/>
      <family val="2"/>
    </font>
    <font>
      <b/>
      <sz val="11"/>
      <color indexed="8"/>
      <name val="Calibri"/>
      <family val="2"/>
    </font>
    <font>
      <u/>
      <sz val="10"/>
      <color theme="10"/>
      <name val="Arial"/>
      <family val="2"/>
      <charset val="204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1"/>
      <color theme="1" tint="0.249977111117893"/>
      <name val="Segoe UI"/>
      <family val="2"/>
      <charset val="238"/>
    </font>
    <font>
      <sz val="11"/>
      <color theme="0"/>
      <name val="Segoe UI"/>
      <family val="2"/>
      <charset val="238"/>
    </font>
    <font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1"/>
      <color theme="1" tint="0.249977111117893"/>
      <name val="Segoe UI"/>
      <family val="2"/>
      <charset val="238"/>
    </font>
    <font>
      <b/>
      <sz val="11"/>
      <color theme="0"/>
      <name val="Segoe UI"/>
      <family val="2"/>
      <charset val="238"/>
    </font>
    <font>
      <i/>
      <sz val="11"/>
      <color theme="1"/>
      <name val="Segoe UI"/>
      <family val="2"/>
      <charset val="238"/>
    </font>
    <font>
      <i/>
      <sz val="11"/>
      <color theme="1" tint="0.249977111117893"/>
      <name val="Segoe UI"/>
      <family val="2"/>
      <charset val="238"/>
    </font>
    <font>
      <i/>
      <sz val="11"/>
      <name val="Segoe UI"/>
      <family val="2"/>
      <charset val="238"/>
    </font>
    <font>
      <i/>
      <sz val="11"/>
      <color theme="0"/>
      <name val="Segoe UI"/>
      <family val="2"/>
      <charset val="238"/>
    </font>
    <font>
      <sz val="11"/>
      <color rgb="FFFF0000"/>
      <name val="Segoe UI"/>
      <family val="2"/>
      <charset val="238"/>
    </font>
    <font>
      <b/>
      <vertAlign val="subscript"/>
      <sz val="11"/>
      <name val="Segoe UI"/>
      <family val="2"/>
      <charset val="238"/>
    </font>
    <font>
      <vertAlign val="subscript"/>
      <sz val="11"/>
      <name val="Segoe UI"/>
      <family val="2"/>
      <charset val="238"/>
    </font>
    <font>
      <b/>
      <sz val="11"/>
      <color rgb="FF00B0F0"/>
      <name val="Segoe UI"/>
      <family val="2"/>
      <charset val="238"/>
    </font>
    <font>
      <b/>
      <i/>
      <sz val="11"/>
      <name val="Segoe UI"/>
      <family val="2"/>
      <charset val="238"/>
    </font>
    <font>
      <i/>
      <vertAlign val="subscript"/>
      <sz val="11"/>
      <name val="Segoe UI"/>
      <family val="2"/>
      <charset val="238"/>
    </font>
    <font>
      <b/>
      <sz val="12"/>
      <name val="Segoe U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75">
    <xf numFmtId="0" fontId="0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 applyNumberFormat="0" applyFont="0" applyFill="0" applyBorder="0" applyAlignment="0" applyProtection="0">
      <alignment vertical="top"/>
    </xf>
    <xf numFmtId="0" fontId="10" fillId="0" borderId="0"/>
    <xf numFmtId="0" fontId="13" fillId="0" borderId="0"/>
    <xf numFmtId="0" fontId="10" fillId="0" borderId="0"/>
    <xf numFmtId="0" fontId="10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7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0" borderId="0" applyNumberFormat="0" applyBorder="0" applyAlignment="0" applyProtection="0"/>
    <xf numFmtId="0" fontId="15" fillId="27" borderId="0" applyNumberFormat="0" applyBorder="0" applyAlignment="0" applyProtection="0"/>
    <xf numFmtId="0" fontId="16" fillId="11" borderId="0" applyNumberFormat="0" applyBorder="0" applyAlignment="0" applyProtection="0"/>
    <xf numFmtId="0" fontId="17" fillId="6" borderId="20" applyNumberFormat="0" applyAlignment="0" applyProtection="0"/>
    <xf numFmtId="0" fontId="18" fillId="28" borderId="21" applyNumberFormat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7" borderId="20" applyNumberFormat="0" applyAlignment="0" applyProtection="0"/>
    <xf numFmtId="0" fontId="29" fillId="0" borderId="25" applyNumberFormat="0" applyFill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30" fillId="16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19" fillId="8" borderId="26" applyNumberFormat="0" applyFont="0" applyAlignment="0" applyProtection="0"/>
    <xf numFmtId="0" fontId="33" fillId="6" borderId="27" applyNumberFormat="0" applyAlignment="0" applyProtection="0"/>
    <xf numFmtId="0" fontId="34" fillId="0" borderId="0" applyNumberFormat="0" applyFill="0" applyBorder="0" applyAlignment="0" applyProtection="0"/>
    <xf numFmtId="0" fontId="35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7" borderId="0" applyNumberFormat="0" applyBorder="0" applyAlignment="0" applyProtection="0"/>
    <xf numFmtId="49" fontId="37" fillId="0" borderId="7" applyFont="0" applyBorder="0">
      <alignment horizontal="center" vertical="center" wrapText="1"/>
      <protection hidden="1"/>
    </xf>
    <xf numFmtId="1" fontId="38" fillId="30" borderId="1">
      <alignment horizontal="center" vertical="center"/>
      <protection hidden="1"/>
    </xf>
    <xf numFmtId="0" fontId="28" fillId="7" borderId="20" applyNumberFormat="0" applyAlignment="0" applyProtection="0"/>
    <xf numFmtId="0" fontId="33" fillId="14" borderId="27" applyNumberFormat="0" applyAlignment="0" applyProtection="0"/>
    <xf numFmtId="0" fontId="17" fillId="14" borderId="20" applyNumberFormat="0" applyAlignment="0" applyProtection="0"/>
    <xf numFmtId="0" fontId="39" fillId="0" borderId="29" applyNumberFormat="0" applyFill="0" applyAlignment="0" applyProtection="0"/>
    <xf numFmtId="0" fontId="40" fillId="0" borderId="23" applyNumberFormat="0" applyFill="0" applyAlignment="0" applyProtection="0"/>
    <xf numFmtId="0" fontId="41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18" fillId="28" borderId="21" applyNumberFormat="0" applyAlignment="0" applyProtection="0"/>
    <xf numFmtId="0" fontId="42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8" borderId="26" applyNumberFormat="0" applyFont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1" fillId="12" borderId="0" applyNumberFormat="0" applyBorder="0" applyAlignment="0" applyProtection="0"/>
    <xf numFmtId="178" fontId="38" fillId="0" borderId="0" applyFont="0" applyBorder="0" applyProtection="0">
      <alignment horizontal="right" vertical="center" shrinkToFit="1"/>
      <protection locked="0" hidden="1"/>
    </xf>
    <xf numFmtId="0" fontId="13" fillId="0" borderId="0"/>
    <xf numFmtId="0" fontId="9" fillId="0" borderId="0"/>
    <xf numFmtId="0" fontId="9" fillId="0" borderId="0"/>
    <xf numFmtId="0" fontId="8" fillId="0" borderId="0"/>
    <xf numFmtId="0" fontId="43" fillId="0" borderId="0"/>
    <xf numFmtId="0" fontId="13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46" fillId="11" borderId="0" applyNumberFormat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3" fillId="0" borderId="0"/>
    <xf numFmtId="0" fontId="4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6" borderId="0" applyNumberFormat="0" applyBorder="0" applyAlignment="0" applyProtection="0"/>
    <xf numFmtId="0" fontId="48" fillId="9" borderId="0" applyNumberFormat="0" applyBorder="0" applyAlignment="0" applyProtection="0"/>
    <xf numFmtId="0" fontId="48" fillId="7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4" borderId="0" applyNumberFormat="0" applyBorder="0" applyAlignment="0" applyProtection="0"/>
    <xf numFmtId="0" fontId="48" fillId="17" borderId="0" applyNumberFormat="0" applyBorder="0" applyAlignment="0" applyProtection="0"/>
    <xf numFmtId="0" fontId="48" fillId="7" borderId="0" applyNumberFormat="0" applyBorder="0" applyAlignment="0" applyProtection="0"/>
    <xf numFmtId="0" fontId="49" fillId="20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4" borderId="0" applyNumberFormat="0" applyBorder="0" applyAlignment="0" applyProtection="0"/>
    <xf numFmtId="0" fontId="49" fillId="20" borderId="0" applyNumberFormat="0" applyBorder="0" applyAlignment="0" applyProtection="0"/>
    <xf numFmtId="0" fontId="49" fillId="7" borderId="0" applyNumberFormat="0" applyBorder="0" applyAlignment="0" applyProtection="0"/>
    <xf numFmtId="0" fontId="49" fillId="20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0" borderId="0" applyNumberFormat="0" applyBorder="0" applyAlignment="0" applyProtection="0"/>
    <xf numFmtId="0" fontId="49" fillId="27" borderId="0" applyNumberFormat="0" applyBorder="0" applyAlignment="0" applyProtection="0"/>
    <xf numFmtId="0" fontId="46" fillId="11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16" borderId="0" applyNumberFormat="0" applyBorder="0" applyAlignment="0" applyProtection="0"/>
    <xf numFmtId="0" fontId="52" fillId="0" borderId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4" fillId="0" borderId="28" applyNumberFormat="0" applyFill="0" applyAlignment="0" applyProtection="0"/>
    <xf numFmtId="0" fontId="5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56" fillId="0" borderId="0"/>
    <xf numFmtId="0" fontId="43" fillId="0" borderId="0"/>
    <xf numFmtId="0" fontId="5" fillId="0" borderId="0"/>
    <xf numFmtId="0" fontId="5" fillId="0" borderId="0"/>
    <xf numFmtId="0" fontId="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5" fillId="0" borderId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3" fillId="0" borderId="0"/>
    <xf numFmtId="0" fontId="56" fillId="0" borderId="0"/>
    <xf numFmtId="9" fontId="43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3" fillId="0" borderId="0"/>
    <xf numFmtId="17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45" fillId="0" borderId="0"/>
    <xf numFmtId="0" fontId="45" fillId="0" borderId="0"/>
    <xf numFmtId="168" fontId="14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58" fillId="0" borderId="0"/>
    <xf numFmtId="0" fontId="13" fillId="0" borderId="0"/>
    <xf numFmtId="0" fontId="2" fillId="0" borderId="0"/>
    <xf numFmtId="0" fontId="2" fillId="0" borderId="0">
      <alignment vertical="center"/>
    </xf>
    <xf numFmtId="0" fontId="43" fillId="0" borderId="0"/>
    <xf numFmtId="0" fontId="45" fillId="0" borderId="0"/>
    <xf numFmtId="0" fontId="13" fillId="0" borderId="0"/>
    <xf numFmtId="0" fontId="13" fillId="0" borderId="0"/>
    <xf numFmtId="0" fontId="13" fillId="0" borderId="0"/>
    <xf numFmtId="0" fontId="1" fillId="0" borderId="0"/>
  </cellStyleXfs>
  <cellXfs count="137">
    <xf numFmtId="0" fontId="0" fillId="0" borderId="0" xfId="0"/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12" fillId="0" borderId="0" xfId="0" applyFont="1"/>
    <xf numFmtId="0" fontId="59" fillId="0" borderId="0" xfId="177" applyFont="1"/>
    <xf numFmtId="0" fontId="60" fillId="0" borderId="0" xfId="177" applyFont="1"/>
    <xf numFmtId="0" fontId="61" fillId="0" borderId="0" xfId="177" applyFont="1"/>
    <xf numFmtId="0" fontId="62" fillId="0" borderId="0" xfId="177" applyFont="1"/>
    <xf numFmtId="0" fontId="65" fillId="0" borderId="0" xfId="177" applyFont="1"/>
    <xf numFmtId="0" fontId="63" fillId="0" borderId="0" xfId="177" applyFont="1"/>
    <xf numFmtId="0" fontId="66" fillId="0" borderId="0" xfId="177" applyFont="1"/>
    <xf numFmtId="0" fontId="64" fillId="0" borderId="0" xfId="177" applyFont="1"/>
    <xf numFmtId="0" fontId="68" fillId="0" borderId="0" xfId="177" applyFont="1"/>
    <xf numFmtId="0" fontId="69" fillId="0" borderId="0" xfId="177" applyFont="1"/>
    <xf numFmtId="0" fontId="70" fillId="0" borderId="0" xfId="177" applyFont="1"/>
    <xf numFmtId="0" fontId="67" fillId="0" borderId="0" xfId="177" applyFont="1"/>
    <xf numFmtId="0" fontId="59" fillId="0" borderId="0" xfId="177" applyFont="1" applyAlignment="1">
      <alignment vertical="center"/>
    </xf>
    <xf numFmtId="0" fontId="62" fillId="0" borderId="0" xfId="177" applyFont="1" applyAlignment="1">
      <alignment vertical="center"/>
    </xf>
    <xf numFmtId="0" fontId="60" fillId="0" borderId="0" xfId="177" applyFont="1" applyAlignment="1">
      <alignment vertical="center"/>
    </xf>
    <xf numFmtId="0" fontId="61" fillId="0" borderId="0" xfId="177" applyFont="1" applyAlignment="1">
      <alignment vertical="center"/>
    </xf>
    <xf numFmtId="4" fontId="62" fillId="0" borderId="0" xfId="177" applyNumberFormat="1" applyFont="1"/>
    <xf numFmtId="167" fontId="63" fillId="2" borderId="13" xfId="2" applyNumberFormat="1" applyFont="1" applyFill="1" applyBorder="1" applyAlignment="1">
      <alignment horizontal="center" vertical="center" wrapText="1"/>
    </xf>
    <xf numFmtId="167" fontId="59" fillId="0" borderId="0" xfId="177" applyNumberFormat="1" applyFont="1"/>
    <xf numFmtId="167" fontId="62" fillId="2" borderId="14" xfId="2" applyNumberFormat="1" applyFont="1" applyFill="1" applyBorder="1" applyAlignment="1">
      <alignment horizontal="center" vertical="center" wrapText="1"/>
    </xf>
    <xf numFmtId="167" fontId="63" fillId="2" borderId="16" xfId="2" applyNumberFormat="1" applyFont="1" applyFill="1" applyBorder="1" applyAlignment="1">
      <alignment horizontal="center" vertical="center" wrapText="1"/>
    </xf>
    <xf numFmtId="0" fontId="61" fillId="0" borderId="0" xfId="177" applyFont="1" applyAlignment="1">
      <alignment horizontal="center"/>
    </xf>
    <xf numFmtId="1" fontId="63" fillId="2" borderId="3" xfId="2" applyNumberFormat="1" applyFont="1" applyFill="1" applyBorder="1" applyAlignment="1">
      <alignment horizontal="center" vertical="center" wrapText="1"/>
    </xf>
    <xf numFmtId="0" fontId="63" fillId="2" borderId="4" xfId="2" applyFont="1" applyFill="1" applyBorder="1" applyAlignment="1">
      <alignment horizontal="center" vertical="center" wrapText="1"/>
    </xf>
    <xf numFmtId="167" fontId="63" fillId="2" borderId="18" xfId="2" applyNumberFormat="1" applyFont="1" applyFill="1" applyBorder="1" applyAlignment="1">
      <alignment vertical="center" wrapText="1"/>
    </xf>
    <xf numFmtId="167" fontId="63" fillId="0" borderId="14" xfId="2" applyNumberFormat="1" applyFont="1" applyBorder="1" applyAlignment="1">
      <alignment horizontal="center" vertical="center" wrapText="1"/>
    </xf>
    <xf numFmtId="167" fontId="62" fillId="0" borderId="17" xfId="2" applyNumberFormat="1" applyFont="1" applyBorder="1" applyAlignment="1">
      <alignment horizontal="center" vertical="center" wrapText="1"/>
    </xf>
    <xf numFmtId="1" fontId="63" fillId="2" borderId="14" xfId="2" applyNumberFormat="1" applyFont="1" applyFill="1" applyBorder="1" applyAlignment="1">
      <alignment horizontal="center" vertical="center" wrapText="1"/>
    </xf>
    <xf numFmtId="167" fontId="63" fillId="2" borderId="18" xfId="2" applyNumberFormat="1" applyFont="1" applyFill="1" applyBorder="1" applyAlignment="1">
      <alignment horizontal="left" vertical="center" wrapText="1"/>
    </xf>
    <xf numFmtId="167" fontId="63" fillId="2" borderId="14" xfId="2" applyNumberFormat="1" applyFont="1" applyFill="1" applyBorder="1" applyAlignment="1">
      <alignment horizontal="center" vertical="center" wrapText="1"/>
    </xf>
    <xf numFmtId="167" fontId="63" fillId="2" borderId="8" xfId="2" applyNumberFormat="1" applyFont="1" applyFill="1" applyBorder="1" applyAlignment="1">
      <alignment horizontal="center" vertical="center" wrapText="1"/>
    </xf>
    <xf numFmtId="167" fontId="62" fillId="2" borderId="8" xfId="2" applyNumberFormat="1" applyFont="1" applyFill="1" applyBorder="1" applyAlignment="1">
      <alignment horizontal="center" vertical="center" wrapText="1"/>
    </xf>
    <xf numFmtId="1" fontId="62" fillId="2" borderId="14" xfId="2" applyNumberFormat="1" applyFont="1" applyFill="1" applyBorder="1" applyAlignment="1">
      <alignment horizontal="center" vertical="center" wrapText="1"/>
    </xf>
    <xf numFmtId="167" fontId="62" fillId="2" borderId="14" xfId="2" applyNumberFormat="1" applyFont="1" applyFill="1" applyBorder="1" applyAlignment="1">
      <alignment wrapText="1"/>
    </xf>
    <xf numFmtId="167" fontId="62" fillId="2" borderId="8" xfId="2" applyNumberFormat="1" applyFont="1" applyFill="1" applyBorder="1" applyAlignment="1">
      <alignment horizontal="center" wrapText="1"/>
    </xf>
    <xf numFmtId="167" fontId="63" fillId="0" borderId="18" xfId="2" applyNumberFormat="1" applyFont="1" applyBorder="1" applyAlignment="1">
      <alignment horizontal="left" vertical="center" wrapText="1"/>
    </xf>
    <xf numFmtId="167" fontId="63" fillId="0" borderId="19" xfId="2" applyNumberFormat="1" applyFont="1" applyBorder="1" applyAlignment="1">
      <alignment horizontal="center" vertical="center" wrapText="1"/>
    </xf>
    <xf numFmtId="167" fontId="63" fillId="0" borderId="8" xfId="2" applyNumberFormat="1" applyFont="1" applyBorder="1" applyAlignment="1">
      <alignment horizontal="center" vertical="center" wrapText="1"/>
    </xf>
    <xf numFmtId="1" fontId="63" fillId="0" borderId="14" xfId="2" applyNumberFormat="1" applyFont="1" applyBorder="1" applyAlignment="1">
      <alignment horizontal="center" vertical="center" wrapText="1"/>
    </xf>
    <xf numFmtId="167" fontId="63" fillId="0" borderId="18" xfId="2" applyNumberFormat="1" applyFont="1" applyBorder="1" applyAlignment="1">
      <alignment wrapText="1"/>
    </xf>
    <xf numFmtId="167" fontId="62" fillId="0" borderId="18" xfId="2" applyNumberFormat="1" applyFont="1" applyBorder="1" applyAlignment="1">
      <alignment horizontal="left" vertical="top" wrapText="1"/>
    </xf>
    <xf numFmtId="167" fontId="62" fillId="0" borderId="8" xfId="2" applyNumberFormat="1" applyFont="1" applyBorder="1" applyAlignment="1">
      <alignment horizontal="center" vertical="top" wrapText="1"/>
    </xf>
    <xf numFmtId="167" fontId="69" fillId="0" borderId="18" xfId="2" applyNumberFormat="1" applyFont="1" applyBorder="1" applyAlignment="1">
      <alignment horizontal="left" wrapText="1"/>
    </xf>
    <xf numFmtId="167" fontId="69" fillId="0" borderId="14" xfId="2" applyNumberFormat="1" applyFont="1" applyBorder="1" applyAlignment="1">
      <alignment horizontal="center" vertical="center" wrapText="1"/>
    </xf>
    <xf numFmtId="167" fontId="69" fillId="0" borderId="8" xfId="2" applyNumberFormat="1" applyFont="1" applyBorder="1" applyAlignment="1">
      <alignment horizontal="center" vertical="center" wrapText="1"/>
    </xf>
    <xf numFmtId="167" fontId="62" fillId="0" borderId="18" xfId="2" applyNumberFormat="1" applyFont="1" applyBorder="1" applyAlignment="1">
      <alignment horizontal="left" wrapText="1"/>
    </xf>
    <xf numFmtId="167" fontId="62" fillId="0" borderId="14" xfId="2" applyNumberFormat="1" applyFont="1" applyBorder="1" applyAlignment="1">
      <alignment horizontal="center" wrapText="1"/>
    </xf>
    <xf numFmtId="167" fontId="62" fillId="0" borderId="8" xfId="2" applyNumberFormat="1" applyFont="1" applyBorder="1" applyAlignment="1">
      <alignment horizontal="center" wrapText="1"/>
    </xf>
    <xf numFmtId="167" fontId="69" fillId="0" borderId="19" xfId="2" applyNumberFormat="1" applyFont="1" applyBorder="1" applyAlignment="1">
      <alignment horizontal="center" vertical="center" wrapText="1"/>
    </xf>
    <xf numFmtId="167" fontId="63" fillId="0" borderId="18" xfId="2" applyNumberFormat="1" applyFont="1" applyBorder="1" applyAlignment="1">
      <alignment vertical="center" wrapText="1"/>
    </xf>
    <xf numFmtId="167" fontId="62" fillId="0" borderId="8" xfId="2" applyNumberFormat="1" applyFont="1" applyBorder="1" applyAlignment="1">
      <alignment horizontal="center" vertical="center" wrapText="1"/>
    </xf>
    <xf numFmtId="1" fontId="69" fillId="0" borderId="14" xfId="2" applyNumberFormat="1" applyFont="1" applyBorder="1" applyAlignment="1">
      <alignment horizontal="center" vertical="center" wrapText="1"/>
    </xf>
    <xf numFmtId="167" fontId="69" fillId="0" borderId="18" xfId="2" applyNumberFormat="1" applyFont="1" applyBorder="1" applyAlignment="1">
      <alignment horizontal="left" vertical="center" wrapText="1"/>
    </xf>
    <xf numFmtId="167" fontId="75" fillId="2" borderId="18" xfId="2" applyNumberFormat="1" applyFont="1" applyFill="1" applyBorder="1" applyAlignment="1">
      <alignment horizontal="left" vertical="center" wrapText="1"/>
    </xf>
    <xf numFmtId="167" fontId="62" fillId="2" borderId="18" xfId="2" applyNumberFormat="1" applyFont="1" applyFill="1" applyBorder="1" applyAlignment="1">
      <alignment wrapText="1"/>
    </xf>
    <xf numFmtId="167" fontId="62" fillId="2" borderId="14" xfId="2" applyNumberFormat="1" applyFont="1" applyFill="1" applyBorder="1" applyAlignment="1">
      <alignment horizontal="center" wrapText="1"/>
    </xf>
    <xf numFmtId="167" fontId="62" fillId="2" borderId="18" xfId="2" applyNumberFormat="1" applyFont="1" applyFill="1" applyBorder="1" applyAlignment="1">
      <alignment vertical="center" wrapText="1"/>
    </xf>
    <xf numFmtId="167" fontId="62" fillId="2" borderId="14" xfId="2" applyNumberFormat="1" applyFont="1" applyFill="1" applyBorder="1" applyAlignment="1">
      <alignment vertical="center" wrapText="1"/>
    </xf>
    <xf numFmtId="167" fontId="75" fillId="2" borderId="34" xfId="2" applyNumberFormat="1" applyFont="1" applyFill="1" applyBorder="1" applyAlignment="1">
      <alignment horizontal="right" vertical="center" wrapText="1"/>
    </xf>
    <xf numFmtId="167" fontId="69" fillId="2" borderId="18" xfId="2" applyNumberFormat="1" applyFont="1" applyFill="1" applyBorder="1" applyAlignment="1">
      <alignment vertical="center" wrapText="1"/>
    </xf>
    <xf numFmtId="167" fontId="69" fillId="2" borderId="14" xfId="2" applyNumberFormat="1" applyFont="1" applyFill="1" applyBorder="1" applyAlignment="1">
      <alignment horizontal="center" vertical="center" wrapText="1"/>
    </xf>
    <xf numFmtId="167" fontId="69" fillId="2" borderId="8" xfId="2" applyNumberFormat="1" applyFont="1" applyFill="1" applyBorder="1" applyAlignment="1">
      <alignment horizontal="center" vertical="center" wrapText="1"/>
    </xf>
    <xf numFmtId="1" fontId="63" fillId="2" borderId="4" xfId="2" applyNumberFormat="1" applyFont="1" applyFill="1" applyBorder="1" applyAlignment="1">
      <alignment horizontal="center" vertical="center" wrapText="1"/>
    </xf>
    <xf numFmtId="167" fontId="63" fillId="2" borderId="32" xfId="2" applyNumberFormat="1" applyFont="1" applyFill="1" applyBorder="1" applyAlignment="1">
      <alignment horizontal="left" vertical="center" wrapText="1"/>
    </xf>
    <xf numFmtId="167" fontId="62" fillId="2" borderId="6" xfId="2" applyNumberFormat="1" applyFont="1" applyFill="1" applyBorder="1" applyAlignment="1">
      <alignment horizontal="center" vertical="center" wrapText="1"/>
    </xf>
    <xf numFmtId="167" fontId="62" fillId="2" borderId="33" xfId="2" applyNumberFormat="1" applyFont="1" applyFill="1" applyBorder="1" applyAlignment="1">
      <alignment horizontal="left" vertical="center" wrapText="1"/>
    </xf>
    <xf numFmtId="167" fontId="62" fillId="2" borderId="15" xfId="2" applyNumberFormat="1" applyFont="1" applyFill="1" applyBorder="1" applyAlignment="1">
      <alignment horizontal="center" vertical="center" wrapText="1"/>
    </xf>
    <xf numFmtId="167" fontId="62" fillId="2" borderId="34" xfId="2" applyNumberFormat="1" applyFont="1" applyFill="1" applyBorder="1" applyAlignment="1">
      <alignment vertical="center" wrapText="1"/>
    </xf>
    <xf numFmtId="1" fontId="63" fillId="2" borderId="5" xfId="2" applyNumberFormat="1" applyFont="1" applyFill="1" applyBorder="1" applyAlignment="1">
      <alignment horizontal="center" vertical="center" wrapText="1"/>
    </xf>
    <xf numFmtId="167" fontId="63" fillId="2" borderId="9" xfId="2" applyNumberFormat="1" applyFont="1" applyFill="1" applyBorder="1" applyAlignment="1">
      <alignment horizontal="left" vertical="center" wrapText="1"/>
    </xf>
    <xf numFmtId="167" fontId="63" fillId="2" borderId="5" xfId="2" applyNumberFormat="1" applyFont="1" applyFill="1" applyBorder="1" applyAlignment="1">
      <alignment horizontal="center" vertical="center" wrapText="1"/>
    </xf>
    <xf numFmtId="167" fontId="62" fillId="2" borderId="10" xfId="2" applyNumberFormat="1" applyFont="1" applyFill="1" applyBorder="1" applyAlignment="1">
      <alignment horizontal="center" vertical="center" wrapText="1"/>
    </xf>
    <xf numFmtId="1" fontId="63" fillId="2" borderId="2" xfId="2" applyNumberFormat="1" applyFont="1" applyFill="1" applyBorder="1" applyAlignment="1">
      <alignment horizontal="center" vertical="center" wrapText="1"/>
    </xf>
    <xf numFmtId="167" fontId="63" fillId="2" borderId="12" xfId="2" applyNumberFormat="1" applyFont="1" applyFill="1" applyBorder="1" applyAlignment="1">
      <alignment horizontal="left" vertical="center" wrapText="1"/>
    </xf>
    <xf numFmtId="167" fontId="63" fillId="2" borderId="2" xfId="2" applyNumberFormat="1" applyFont="1" applyFill="1" applyBorder="1" applyAlignment="1">
      <alignment horizontal="center" vertical="center" wrapText="1"/>
    </xf>
    <xf numFmtId="167" fontId="62" fillId="2" borderId="11" xfId="2" applyNumberFormat="1" applyFont="1" applyFill="1" applyBorder="1" applyAlignment="1">
      <alignment horizontal="center" vertical="center" wrapText="1"/>
    </xf>
    <xf numFmtId="167" fontId="63" fillId="2" borderId="15" xfId="177" applyNumberFormat="1" applyFont="1" applyFill="1" applyBorder="1" applyAlignment="1">
      <alignment horizontal="center" vertical="center" wrapText="1"/>
    </xf>
    <xf numFmtId="167" fontId="64" fillId="2" borderId="14" xfId="177" applyNumberFormat="1" applyFont="1" applyFill="1" applyBorder="1" applyAlignment="1">
      <alignment horizontal="center" vertical="center" wrapText="1"/>
    </xf>
    <xf numFmtId="167" fontId="63" fillId="2" borderId="14" xfId="177" applyNumberFormat="1" applyFont="1" applyFill="1" applyBorder="1" applyAlignment="1">
      <alignment horizontal="center" vertical="center" wrapText="1"/>
    </xf>
    <xf numFmtId="167" fontId="62" fillId="2" borderId="18" xfId="2" applyNumberFormat="1" applyFont="1" applyFill="1" applyBorder="1" applyAlignment="1">
      <alignment horizontal="left" wrapText="1"/>
    </xf>
    <xf numFmtId="4" fontId="62" fillId="2" borderId="14" xfId="177" applyNumberFormat="1" applyFont="1" applyFill="1" applyBorder="1" applyAlignment="1">
      <alignment horizontal="center" vertical="center" wrapText="1"/>
    </xf>
    <xf numFmtId="166" fontId="62" fillId="2" borderId="14" xfId="177" applyNumberFormat="1" applyFont="1" applyFill="1" applyBorder="1" applyAlignment="1">
      <alignment horizontal="center" vertical="center" wrapText="1"/>
    </xf>
    <xf numFmtId="167" fontId="61" fillId="2" borderId="14" xfId="177" applyNumberFormat="1" applyFont="1" applyFill="1" applyBorder="1" applyAlignment="1">
      <alignment horizontal="center" vertical="center" wrapText="1"/>
    </xf>
    <xf numFmtId="4" fontId="61" fillId="2" borderId="14" xfId="177" applyNumberFormat="1" applyFont="1" applyFill="1" applyBorder="1" applyAlignment="1">
      <alignment horizontal="center" wrapText="1"/>
    </xf>
    <xf numFmtId="0" fontId="62" fillId="2" borderId="14" xfId="177" applyFont="1" applyFill="1" applyBorder="1" applyAlignment="1">
      <alignment horizontal="center" vertical="center" wrapText="1"/>
    </xf>
    <xf numFmtId="166" fontId="62" fillId="0" borderId="14" xfId="2" quotePrefix="1" applyNumberFormat="1" applyFont="1" applyBorder="1" applyAlignment="1">
      <alignment horizontal="center" vertical="top" wrapText="1"/>
    </xf>
    <xf numFmtId="167" fontId="62" fillId="2" borderId="14" xfId="2" applyNumberFormat="1" applyFont="1" applyFill="1" applyBorder="1" applyAlignment="1">
      <alignment horizontal="center" vertical="top" wrapText="1"/>
    </xf>
    <xf numFmtId="166" fontId="69" fillId="0" borderId="14" xfId="2" quotePrefix="1" applyNumberFormat="1" applyFont="1" applyBorder="1" applyAlignment="1">
      <alignment horizontal="center" vertical="center" wrapText="1"/>
    </xf>
    <xf numFmtId="167" fontId="67" fillId="2" borderId="14" xfId="177" applyNumberFormat="1" applyFont="1" applyFill="1" applyBorder="1" applyAlignment="1">
      <alignment horizontal="center" vertical="center" wrapText="1"/>
    </xf>
    <xf numFmtId="166" fontId="62" fillId="0" borderId="14" xfId="2" quotePrefix="1" applyNumberFormat="1" applyFont="1" applyBorder="1" applyAlignment="1">
      <alignment horizontal="center" wrapText="1"/>
    </xf>
    <xf numFmtId="0" fontId="69" fillId="2" borderId="14" xfId="177" applyFont="1" applyFill="1" applyBorder="1" applyAlignment="1">
      <alignment horizontal="center" vertical="center" wrapText="1"/>
    </xf>
    <xf numFmtId="167" fontId="62" fillId="2" borderId="14" xfId="177" applyNumberFormat="1" applyFont="1" applyFill="1" applyBorder="1" applyAlignment="1">
      <alignment horizontal="center" vertical="center" wrapText="1"/>
    </xf>
    <xf numFmtId="3" fontId="62" fillId="2" borderId="14" xfId="177" applyNumberFormat="1" applyFont="1" applyFill="1" applyBorder="1" applyAlignment="1">
      <alignment horizontal="center" vertical="center" wrapText="1"/>
    </xf>
    <xf numFmtId="2" fontId="62" fillId="2" borderId="14" xfId="177" applyNumberFormat="1" applyFont="1" applyFill="1" applyBorder="1" applyAlignment="1">
      <alignment horizontal="center" vertical="center" wrapText="1"/>
    </xf>
    <xf numFmtId="4" fontId="63" fillId="2" borderId="14" xfId="2" applyNumberFormat="1" applyFont="1" applyFill="1" applyBorder="1" applyAlignment="1">
      <alignment horizontal="center" vertical="center" wrapText="1"/>
    </xf>
    <xf numFmtId="0" fontId="71" fillId="2" borderId="14" xfId="177" applyFont="1" applyFill="1" applyBorder="1" applyAlignment="1">
      <alignment wrapText="1"/>
    </xf>
    <xf numFmtId="3" fontId="61" fillId="2" borderId="14" xfId="177" applyNumberFormat="1" applyFont="1" applyFill="1" applyBorder="1" applyAlignment="1">
      <alignment horizontal="center" vertical="center" wrapText="1"/>
    </xf>
    <xf numFmtId="4" fontId="61" fillId="2" borderId="14" xfId="177" applyNumberFormat="1" applyFont="1" applyFill="1" applyBorder="1" applyAlignment="1">
      <alignment horizontal="center" vertical="center" wrapText="1"/>
    </xf>
    <xf numFmtId="4" fontId="63" fillId="2" borderId="2" xfId="177" applyNumberFormat="1" applyFont="1" applyFill="1" applyBorder="1" applyAlignment="1">
      <alignment horizontal="center" vertical="center" wrapText="1"/>
    </xf>
    <xf numFmtId="167" fontId="64" fillId="2" borderId="5" xfId="177" applyNumberFormat="1" applyFont="1" applyFill="1" applyBorder="1" applyAlignment="1">
      <alignment horizontal="center" vertical="center" wrapText="1"/>
    </xf>
    <xf numFmtId="0" fontId="63" fillId="2" borderId="13" xfId="2" applyFont="1" applyFill="1" applyBorder="1" applyAlignment="1">
      <alignment horizontal="center" vertical="center" wrapText="1"/>
    </xf>
    <xf numFmtId="0" fontId="63" fillId="2" borderId="16" xfId="2" applyFont="1" applyFill="1" applyBorder="1" applyAlignment="1">
      <alignment horizontal="center" vertical="center" wrapText="1"/>
    </xf>
    <xf numFmtId="0" fontId="77" fillId="2" borderId="0" xfId="2" applyFont="1" applyFill="1" applyAlignment="1">
      <alignment horizontal="center" vertical="center" wrapText="1"/>
    </xf>
    <xf numFmtId="1" fontId="62" fillId="2" borderId="35" xfId="2" applyNumberFormat="1" applyFont="1" applyFill="1" applyBorder="1" applyAlignment="1">
      <alignment horizontal="center" vertical="center" wrapText="1"/>
    </xf>
    <xf numFmtId="1" fontId="62" fillId="2" borderId="4" xfId="2" applyNumberFormat="1" applyFont="1" applyFill="1" applyBorder="1" applyAlignment="1">
      <alignment horizontal="center" vertical="center" wrapText="1"/>
    </xf>
    <xf numFmtId="1" fontId="62" fillId="2" borderId="5" xfId="2" applyNumberFormat="1" applyFont="1" applyFill="1" applyBorder="1" applyAlignment="1">
      <alignment horizontal="center" vertical="center" wrapText="1"/>
    </xf>
    <xf numFmtId="0" fontId="62" fillId="2" borderId="3" xfId="177" applyFont="1" applyFill="1" applyBorder="1" applyAlignment="1">
      <alignment horizontal="center" wrapText="1"/>
    </xf>
    <xf numFmtId="0" fontId="62" fillId="2" borderId="4" xfId="177" applyFont="1" applyFill="1" applyBorder="1" applyAlignment="1">
      <alignment horizontal="center" wrapText="1"/>
    </xf>
    <xf numFmtId="0" fontId="62" fillId="2" borderId="5" xfId="177" applyFont="1" applyFill="1" applyBorder="1" applyAlignment="1">
      <alignment horizontal="center" wrapText="1"/>
    </xf>
    <xf numFmtId="167" fontId="63" fillId="2" borderId="3" xfId="2" applyNumberFormat="1" applyFont="1" applyFill="1" applyBorder="1" applyAlignment="1">
      <alignment horizontal="left" vertical="top" wrapText="1"/>
    </xf>
    <xf numFmtId="167" fontId="63" fillId="2" borderId="4" xfId="2" applyNumberFormat="1" applyFont="1" applyFill="1" applyBorder="1" applyAlignment="1">
      <alignment horizontal="left" vertical="top" wrapText="1"/>
    </xf>
    <xf numFmtId="167" fontId="63" fillId="2" borderId="5" xfId="2" applyNumberFormat="1" applyFont="1" applyFill="1" applyBorder="1" applyAlignment="1">
      <alignment horizontal="left" vertical="top" wrapText="1"/>
    </xf>
    <xf numFmtId="1" fontId="63" fillId="2" borderId="3" xfId="2" applyNumberFormat="1" applyFont="1" applyFill="1" applyBorder="1" applyAlignment="1">
      <alignment horizontal="center" vertical="center" wrapText="1"/>
    </xf>
    <xf numFmtId="1" fontId="63" fillId="2" borderId="4" xfId="2" applyNumberFormat="1" applyFont="1" applyFill="1" applyBorder="1" applyAlignment="1">
      <alignment horizontal="center" vertical="center" wrapText="1"/>
    </xf>
    <xf numFmtId="1" fontId="63" fillId="2" borderId="5" xfId="2" applyNumberFormat="1" applyFont="1" applyFill="1" applyBorder="1" applyAlignment="1">
      <alignment horizontal="center" vertical="center" wrapText="1"/>
    </xf>
    <xf numFmtId="0" fontId="63" fillId="2" borderId="3" xfId="2" applyFont="1" applyFill="1" applyBorder="1" applyAlignment="1">
      <alignment horizontal="center" vertical="center" wrapText="1"/>
    </xf>
    <xf numFmtId="0" fontId="63" fillId="2" borderId="5" xfId="2" applyFont="1" applyFill="1" applyBorder="1" applyAlignment="1">
      <alignment horizontal="center" vertical="center" wrapText="1"/>
    </xf>
    <xf numFmtId="167" fontId="63" fillId="2" borderId="36" xfId="2" applyNumberFormat="1" applyFont="1" applyFill="1" applyBorder="1" applyAlignment="1">
      <alignment horizontal="center" vertical="center" wrapText="1"/>
    </xf>
    <xf numFmtId="0" fontId="62" fillId="2" borderId="9" xfId="2" applyFont="1" applyFill="1" applyBorder="1" applyAlignment="1">
      <alignment vertical="center" wrapText="1"/>
    </xf>
    <xf numFmtId="167" fontId="63" fillId="2" borderId="3" xfId="2" applyNumberFormat="1" applyFont="1" applyFill="1" applyBorder="1" applyAlignment="1">
      <alignment horizontal="center" vertical="center" wrapText="1"/>
    </xf>
    <xf numFmtId="0" fontId="62" fillId="2" borderId="5" xfId="2" applyFont="1" applyFill="1" applyBorder="1" applyAlignment="1">
      <alignment wrapText="1"/>
    </xf>
    <xf numFmtId="1" fontId="63" fillId="0" borderId="19" xfId="2" applyNumberFormat="1" applyFont="1" applyBorder="1" applyAlignment="1">
      <alignment horizontal="center" vertical="center" wrapText="1"/>
    </xf>
    <xf numFmtId="1" fontId="63" fillId="0" borderId="15" xfId="2" applyNumberFormat="1" applyFont="1" applyBorder="1" applyAlignment="1">
      <alignment horizontal="center" vertical="center" wrapText="1"/>
    </xf>
    <xf numFmtId="167" fontId="63" fillId="2" borderId="3" xfId="2" applyNumberFormat="1" applyFont="1" applyFill="1" applyBorder="1" applyAlignment="1">
      <alignment horizontal="center" vertical="center"/>
    </xf>
    <xf numFmtId="167" fontId="63" fillId="2" borderId="4" xfId="2" applyNumberFormat="1" applyFont="1" applyFill="1" applyBorder="1" applyAlignment="1">
      <alignment horizontal="center" vertical="center"/>
    </xf>
    <xf numFmtId="167" fontId="62" fillId="2" borderId="3" xfId="2" applyNumberFormat="1" applyFont="1" applyFill="1" applyBorder="1" applyAlignment="1">
      <alignment horizontal="center" vertical="center"/>
    </xf>
    <xf numFmtId="167" fontId="62" fillId="2" borderId="4" xfId="2" applyNumberFormat="1" applyFont="1" applyFill="1" applyBorder="1" applyAlignment="1">
      <alignment horizontal="center" vertical="center"/>
    </xf>
    <xf numFmtId="167" fontId="62" fillId="0" borderId="14" xfId="2" applyNumberFormat="1" applyFont="1" applyFill="1" applyBorder="1" applyAlignment="1">
      <alignment horizontal="center" vertical="center" wrapText="1"/>
    </xf>
    <xf numFmtId="167" fontId="63" fillId="0" borderId="14" xfId="2" applyNumberFormat="1" applyFont="1" applyFill="1" applyBorder="1" applyAlignment="1">
      <alignment horizontal="center" vertical="center" wrapText="1"/>
    </xf>
    <xf numFmtId="167" fontId="62" fillId="0" borderId="14" xfId="2" applyNumberFormat="1" applyFont="1" applyFill="1" applyBorder="1" applyAlignment="1">
      <alignment wrapText="1"/>
    </xf>
    <xf numFmtId="167" fontId="63" fillId="0" borderId="19" xfId="2" applyNumberFormat="1" applyFont="1" applyFill="1" applyBorder="1" applyAlignment="1">
      <alignment horizontal="center" vertical="center" wrapText="1"/>
    </xf>
    <xf numFmtId="167" fontId="62" fillId="0" borderId="14" xfId="2" applyNumberFormat="1" applyFont="1" applyFill="1" applyBorder="1" applyAlignment="1">
      <alignment horizontal="center" vertical="top" wrapText="1"/>
    </xf>
  </cellXfs>
  <cellStyles count="375">
    <cellStyle name="20% - Accent1" xfId="11" xr:uid="{00000000-0005-0000-0000-000000000000}"/>
    <cellStyle name="20% - Accent1 2" xfId="209" xr:uid="{00000000-0005-0000-0000-000001000000}"/>
    <cellStyle name="20% - Accent2" xfId="12" xr:uid="{00000000-0005-0000-0000-000002000000}"/>
    <cellStyle name="20% - Accent2 2" xfId="210" xr:uid="{00000000-0005-0000-0000-000003000000}"/>
    <cellStyle name="20% - Accent3" xfId="13" xr:uid="{00000000-0005-0000-0000-000004000000}"/>
    <cellStyle name="20% - Accent3 2" xfId="211" xr:uid="{00000000-0005-0000-0000-000005000000}"/>
    <cellStyle name="20% - Accent4" xfId="14" xr:uid="{00000000-0005-0000-0000-000006000000}"/>
    <cellStyle name="20% - Accent4 2" xfId="212" xr:uid="{00000000-0005-0000-0000-000007000000}"/>
    <cellStyle name="20% - Accent5" xfId="15" xr:uid="{00000000-0005-0000-0000-000008000000}"/>
    <cellStyle name="20% - Accent5 2" xfId="213" xr:uid="{00000000-0005-0000-0000-000009000000}"/>
    <cellStyle name="20% - Accent6" xfId="16" xr:uid="{00000000-0005-0000-0000-00000A000000}"/>
    <cellStyle name="20% - Accent6 2" xfId="214" xr:uid="{00000000-0005-0000-0000-00000B000000}"/>
    <cellStyle name="20% - Акцент1 2" xfId="17" xr:uid="{00000000-0005-0000-0000-00000C000000}"/>
    <cellStyle name="20% - Акцент2 2" xfId="18" xr:uid="{00000000-0005-0000-0000-00000D000000}"/>
    <cellStyle name="20% - Акцент3 2" xfId="19" xr:uid="{00000000-0005-0000-0000-00000E000000}"/>
    <cellStyle name="20% - Акцент4 2" xfId="20" xr:uid="{00000000-0005-0000-0000-00000F000000}"/>
    <cellStyle name="20% - Акцент5 2" xfId="21" xr:uid="{00000000-0005-0000-0000-000010000000}"/>
    <cellStyle name="20% - Акцент6 2" xfId="22" xr:uid="{00000000-0005-0000-0000-000011000000}"/>
    <cellStyle name="40% - Accent1" xfId="23" xr:uid="{00000000-0005-0000-0000-000012000000}"/>
    <cellStyle name="40% - Accent1 2" xfId="215" xr:uid="{00000000-0005-0000-0000-000013000000}"/>
    <cellStyle name="40% - Accent2" xfId="24" xr:uid="{00000000-0005-0000-0000-000014000000}"/>
    <cellStyle name="40% - Accent2 2" xfId="216" xr:uid="{00000000-0005-0000-0000-000015000000}"/>
    <cellStyle name="40% - Accent3" xfId="25" xr:uid="{00000000-0005-0000-0000-000016000000}"/>
    <cellStyle name="40% - Accent3 2" xfId="217" xr:uid="{00000000-0005-0000-0000-000017000000}"/>
    <cellStyle name="40% - Accent4" xfId="26" xr:uid="{00000000-0005-0000-0000-000018000000}"/>
    <cellStyle name="40% - Accent4 2" xfId="218" xr:uid="{00000000-0005-0000-0000-000019000000}"/>
    <cellStyle name="40% - Accent5" xfId="27" xr:uid="{00000000-0005-0000-0000-00001A000000}"/>
    <cellStyle name="40% - Accent5 2" xfId="219" xr:uid="{00000000-0005-0000-0000-00001B000000}"/>
    <cellStyle name="40% - Accent6" xfId="28" xr:uid="{00000000-0005-0000-0000-00001C000000}"/>
    <cellStyle name="40% - Accent6 2" xfId="220" xr:uid="{00000000-0005-0000-0000-00001D000000}"/>
    <cellStyle name="40% - Акцент1 2" xfId="29" xr:uid="{00000000-0005-0000-0000-00001E000000}"/>
    <cellStyle name="40% - Акцент2 2" xfId="30" xr:uid="{00000000-0005-0000-0000-00001F000000}"/>
    <cellStyle name="40% - Акцент3 2" xfId="31" xr:uid="{00000000-0005-0000-0000-000020000000}"/>
    <cellStyle name="40% - Акцент4 2" xfId="32" xr:uid="{00000000-0005-0000-0000-000021000000}"/>
    <cellStyle name="40% - Акцент5 2" xfId="33" xr:uid="{00000000-0005-0000-0000-000022000000}"/>
    <cellStyle name="40% - Акцент6 2" xfId="34" xr:uid="{00000000-0005-0000-0000-000023000000}"/>
    <cellStyle name="60% - Accent1" xfId="35" xr:uid="{00000000-0005-0000-0000-000024000000}"/>
    <cellStyle name="60% - Accent1 2" xfId="221" xr:uid="{00000000-0005-0000-0000-000025000000}"/>
    <cellStyle name="60% - Accent2" xfId="36" xr:uid="{00000000-0005-0000-0000-000026000000}"/>
    <cellStyle name="60% - Accent2 2" xfId="222" xr:uid="{00000000-0005-0000-0000-000027000000}"/>
    <cellStyle name="60% - Accent3" xfId="37" xr:uid="{00000000-0005-0000-0000-000028000000}"/>
    <cellStyle name="60% - Accent3 2" xfId="223" xr:uid="{00000000-0005-0000-0000-000029000000}"/>
    <cellStyle name="60% - Accent4" xfId="38" xr:uid="{00000000-0005-0000-0000-00002A000000}"/>
    <cellStyle name="60% - Accent4 2" xfId="224" xr:uid="{00000000-0005-0000-0000-00002B000000}"/>
    <cellStyle name="60% - Accent5" xfId="39" xr:uid="{00000000-0005-0000-0000-00002C000000}"/>
    <cellStyle name="60% - Accent5 2" xfId="225" xr:uid="{00000000-0005-0000-0000-00002D000000}"/>
    <cellStyle name="60% - Accent6" xfId="40" xr:uid="{00000000-0005-0000-0000-00002E000000}"/>
    <cellStyle name="60% - Accent6 2" xfId="226" xr:uid="{00000000-0005-0000-0000-00002F000000}"/>
    <cellStyle name="60% - Акцент1 2" xfId="41" xr:uid="{00000000-0005-0000-0000-000030000000}"/>
    <cellStyle name="60% - Акцент2 2" xfId="42" xr:uid="{00000000-0005-0000-0000-000031000000}"/>
    <cellStyle name="60% - Акцент3 2" xfId="43" xr:uid="{00000000-0005-0000-0000-000032000000}"/>
    <cellStyle name="60% - Акцент4 2" xfId="44" xr:uid="{00000000-0005-0000-0000-000033000000}"/>
    <cellStyle name="60% - Акцент5 2" xfId="45" xr:uid="{00000000-0005-0000-0000-000034000000}"/>
    <cellStyle name="60% - Акцент6 2" xfId="46" xr:uid="{00000000-0005-0000-0000-000035000000}"/>
    <cellStyle name="Accent1" xfId="47" xr:uid="{00000000-0005-0000-0000-000036000000}"/>
    <cellStyle name="Accent1 2" xfId="227" xr:uid="{00000000-0005-0000-0000-000037000000}"/>
    <cellStyle name="Accent2" xfId="48" xr:uid="{00000000-0005-0000-0000-000038000000}"/>
    <cellStyle name="Accent2 2" xfId="228" xr:uid="{00000000-0005-0000-0000-000039000000}"/>
    <cellStyle name="Accent3" xfId="49" xr:uid="{00000000-0005-0000-0000-00003A000000}"/>
    <cellStyle name="Accent3 2" xfId="229" xr:uid="{00000000-0005-0000-0000-00003B000000}"/>
    <cellStyle name="Accent4" xfId="50" xr:uid="{00000000-0005-0000-0000-00003C000000}"/>
    <cellStyle name="Accent4 2" xfId="230" xr:uid="{00000000-0005-0000-0000-00003D000000}"/>
    <cellStyle name="Accent5" xfId="51" xr:uid="{00000000-0005-0000-0000-00003E000000}"/>
    <cellStyle name="Accent5 2" xfId="231" xr:uid="{00000000-0005-0000-0000-00003F000000}"/>
    <cellStyle name="Accent6" xfId="52" xr:uid="{00000000-0005-0000-0000-000040000000}"/>
    <cellStyle name="Accent6 2" xfId="232" xr:uid="{00000000-0005-0000-0000-000041000000}"/>
    <cellStyle name="Bad" xfId="53" xr:uid="{00000000-0005-0000-0000-000042000000}"/>
    <cellStyle name="Calculation" xfId="54" xr:uid="{00000000-0005-0000-0000-000043000000}"/>
    <cellStyle name="Check Cell" xfId="55" xr:uid="{00000000-0005-0000-0000-000044000000}"/>
    <cellStyle name="Comma 2" xfId="56" xr:uid="{00000000-0005-0000-0000-000046000000}"/>
    <cellStyle name="Eronat 2" xfId="233" xr:uid="{00000000-0005-0000-0000-000047000000}"/>
    <cellStyle name="Euro" xfId="57" xr:uid="{00000000-0005-0000-0000-000048000000}"/>
    <cellStyle name="Excel Built-in Normal 1" xfId="245" xr:uid="{00000000-0005-0000-0000-000049000000}"/>
    <cellStyle name="Explanatory Text" xfId="58" xr:uid="{00000000-0005-0000-0000-00004A000000}"/>
    <cellStyle name="Good" xfId="59" xr:uid="{00000000-0005-0000-0000-00004B000000}"/>
    <cellStyle name="Heading 1" xfId="60" xr:uid="{00000000-0005-0000-0000-00004C000000}"/>
    <cellStyle name="Heading 2" xfId="61" xr:uid="{00000000-0005-0000-0000-00004D000000}"/>
    <cellStyle name="Heading 3" xfId="62" xr:uid="{00000000-0005-0000-0000-00004E000000}"/>
    <cellStyle name="Heading 4" xfId="63" xr:uid="{00000000-0005-0000-0000-00004F000000}"/>
    <cellStyle name="Hipervínculo visitado_DESGLOSE DIVISA PRUEBA2" xfId="64" xr:uid="{00000000-0005-0000-0000-000050000000}"/>
    <cellStyle name="Hipervínculo_DESGLOSE DIVISA PRUEBA2" xfId="65" xr:uid="{00000000-0005-0000-0000-000051000000}"/>
    <cellStyle name="Hyperlink 2" xfId="66" xr:uid="{00000000-0005-0000-0000-000053000000}"/>
    <cellStyle name="Hyperlink 3" xfId="234" xr:uid="{00000000-0005-0000-0000-000054000000}"/>
    <cellStyle name="Input" xfId="67" xr:uid="{00000000-0005-0000-0000-000055000000}"/>
    <cellStyle name="Linked Cell" xfId="68" xr:uid="{00000000-0005-0000-0000-000056000000}"/>
    <cellStyle name="Millares [0]_3.1 distribucion 2004" xfId="69" xr:uid="{00000000-0005-0000-0000-000057000000}"/>
    <cellStyle name="Millares_3.1 distribucion 2004" xfId="70" xr:uid="{00000000-0005-0000-0000-000058000000}"/>
    <cellStyle name="Moneda [0]_3.1 distribucion 2004" xfId="71" xr:uid="{00000000-0005-0000-0000-000059000000}"/>
    <cellStyle name="Moneda_3.1 distribucion 2004" xfId="72" xr:uid="{00000000-0005-0000-0000-00005A000000}"/>
    <cellStyle name="Neutral" xfId="73" xr:uid="{00000000-0005-0000-0000-00005B000000}"/>
    <cellStyle name="Neutru 2" xfId="235" xr:uid="{00000000-0005-0000-0000-00005C000000}"/>
    <cellStyle name="Normal" xfId="0" builtinId="0"/>
    <cellStyle name="Normal - Style1" xfId="74" xr:uid="{00000000-0005-0000-0000-00005E000000}"/>
    <cellStyle name="Normal - Style2" xfId="75" xr:uid="{00000000-0005-0000-0000-00005F000000}"/>
    <cellStyle name="Normal - Style3" xfId="76" xr:uid="{00000000-0005-0000-0000-000060000000}"/>
    <cellStyle name="Normal - Style4" xfId="77" xr:uid="{00000000-0005-0000-0000-000061000000}"/>
    <cellStyle name="Normal - Style5" xfId="78" xr:uid="{00000000-0005-0000-0000-000062000000}"/>
    <cellStyle name="Normal 2" xfId="79" xr:uid="{00000000-0005-0000-0000-000063000000}"/>
    <cellStyle name="Normal 2 2" xfId="182" xr:uid="{00000000-0005-0000-0000-000064000000}"/>
    <cellStyle name="Normal 2 2 2" xfId="202" xr:uid="{00000000-0005-0000-0000-000065000000}"/>
    <cellStyle name="Normal 2 2 3" xfId="246" xr:uid="{00000000-0005-0000-0000-000066000000}"/>
    <cellStyle name="Normal 2 2 3 2" xfId="336" xr:uid="{00000000-0005-0000-0000-000067000000}"/>
    <cellStyle name="Normal 2 3" xfId="200" xr:uid="{00000000-0005-0000-0000-000068000000}"/>
    <cellStyle name="Normal 2 6" xfId="356" xr:uid="{00000000-0005-0000-0000-000069000000}"/>
    <cellStyle name="Normal 3" xfId="176" xr:uid="{00000000-0005-0000-0000-00006A000000}"/>
    <cellStyle name="Normal 3 2" xfId="180" xr:uid="{00000000-0005-0000-0000-00006B000000}"/>
    <cellStyle name="Normal 4" xfId="236" xr:uid="{00000000-0005-0000-0000-00006C000000}"/>
    <cellStyle name="Normal 5" xfId="359" xr:uid="{00000000-0005-0000-0000-00006D000000}"/>
    <cellStyle name="Normal 6" xfId="360" xr:uid="{00000000-0005-0000-0000-00006E000000}"/>
    <cellStyle name="Normal 7" xfId="370" xr:uid="{00000000-0005-0000-0000-00006F000000}"/>
    <cellStyle name="Normal 8" xfId="374" xr:uid="{00000000-0005-0000-0000-000070000000}"/>
    <cellStyle name="Normal 9" xfId="365" xr:uid="{00000000-0005-0000-0000-000071000000}"/>
    <cellStyle name="Note" xfId="80" xr:uid="{00000000-0005-0000-0000-000075000000}"/>
    <cellStyle name="Output" xfId="81" xr:uid="{00000000-0005-0000-0000-000076000000}"/>
    <cellStyle name="Percent 2" xfId="362" xr:uid="{00000000-0005-0000-0000-000077000000}"/>
    <cellStyle name="Procent 2" xfId="237" xr:uid="{00000000-0005-0000-0000-000078000000}"/>
    <cellStyle name="Procent 3" xfId="238" xr:uid="{00000000-0005-0000-0000-000079000000}"/>
    <cellStyle name="Procent 4" xfId="239" xr:uid="{00000000-0005-0000-0000-00007A000000}"/>
    <cellStyle name="Title" xfId="82" xr:uid="{00000000-0005-0000-0000-00007E000000}"/>
    <cellStyle name="Total" xfId="83" xr:uid="{00000000-0005-0000-0000-00007F000000}"/>
    <cellStyle name="Total 2" xfId="240" xr:uid="{00000000-0005-0000-0000-000080000000}"/>
    <cellStyle name="Warning Text" xfId="84" xr:uid="{00000000-0005-0000-0000-000081000000}"/>
    <cellStyle name="Акцент1 2" xfId="85" xr:uid="{00000000-0005-0000-0000-000082000000}"/>
    <cellStyle name="Акцент2 2" xfId="86" xr:uid="{00000000-0005-0000-0000-000083000000}"/>
    <cellStyle name="Акцент3 2" xfId="87" xr:uid="{00000000-0005-0000-0000-000084000000}"/>
    <cellStyle name="Акцент4 2" xfId="88" xr:uid="{00000000-0005-0000-0000-000085000000}"/>
    <cellStyle name="Акцент5 2" xfId="89" xr:uid="{00000000-0005-0000-0000-000086000000}"/>
    <cellStyle name="Акцент6 2" xfId="90" xr:uid="{00000000-0005-0000-0000-000087000000}"/>
    <cellStyle name="БалансШапка" xfId="91" xr:uid="{00000000-0005-0000-0000-000088000000}"/>
    <cellStyle name="БалансШапкаЦифры" xfId="92" xr:uid="{00000000-0005-0000-0000-000089000000}"/>
    <cellStyle name="Ввод  2" xfId="93" xr:uid="{00000000-0005-0000-0000-00008A000000}"/>
    <cellStyle name="Вывод 2" xfId="94" xr:uid="{00000000-0005-0000-0000-00008B000000}"/>
    <cellStyle name="Вычисление 2" xfId="95" xr:uid="{00000000-0005-0000-0000-00008C000000}"/>
    <cellStyle name="Гиперссылка 2" xfId="241" xr:uid="{00000000-0005-0000-0000-00008D000000}"/>
    <cellStyle name="Денежный 2" xfId="284" xr:uid="{00000000-0005-0000-0000-00008E000000}"/>
    <cellStyle name="Заголовок 1 2" xfId="96" xr:uid="{00000000-0005-0000-0000-00008F000000}"/>
    <cellStyle name="Заголовок 2 2" xfId="97" xr:uid="{00000000-0005-0000-0000-000090000000}"/>
    <cellStyle name="Заголовок 3 2" xfId="98" xr:uid="{00000000-0005-0000-0000-000091000000}"/>
    <cellStyle name="Заголовок 4 2" xfId="99" xr:uid="{00000000-0005-0000-0000-000092000000}"/>
    <cellStyle name="Итог 2" xfId="100" xr:uid="{00000000-0005-0000-0000-000093000000}"/>
    <cellStyle name="Контрольная ячейка 2" xfId="101" xr:uid="{00000000-0005-0000-0000-000094000000}"/>
    <cellStyle name="Название 2" xfId="102" xr:uid="{00000000-0005-0000-0000-000095000000}"/>
    <cellStyle name="Нейтральный 2" xfId="103" xr:uid="{00000000-0005-0000-0000-000096000000}"/>
    <cellStyle name="Обычный 10" xfId="104" xr:uid="{00000000-0005-0000-0000-000097000000}"/>
    <cellStyle name="Обычный 10 2" xfId="105" xr:uid="{00000000-0005-0000-0000-000098000000}"/>
    <cellStyle name="Обычный 10 2 2" xfId="295" xr:uid="{00000000-0005-0000-0000-000099000000}"/>
    <cellStyle name="Обычный 10 3" xfId="106" xr:uid="{00000000-0005-0000-0000-00009A000000}"/>
    <cellStyle name="Обычный 10 3 2" xfId="296" xr:uid="{00000000-0005-0000-0000-00009B000000}"/>
    <cellStyle name="Обычный 10 4" xfId="183" xr:uid="{00000000-0005-0000-0000-00009C000000}"/>
    <cellStyle name="Обычный 10 4 2" xfId="317" xr:uid="{00000000-0005-0000-0000-00009D000000}"/>
    <cellStyle name="Обычный 10 5" xfId="294" xr:uid="{00000000-0005-0000-0000-00009E000000}"/>
    <cellStyle name="Обычный 11" xfId="3" xr:uid="{00000000-0005-0000-0000-00009F000000}"/>
    <cellStyle name="Обычный 11 2" xfId="4" xr:uid="{00000000-0005-0000-0000-0000A0000000}"/>
    <cellStyle name="Обычный 11 2 2" xfId="10" xr:uid="{00000000-0005-0000-0000-0000A1000000}"/>
    <cellStyle name="Обычный 11 2 2 2" xfId="107" xr:uid="{00000000-0005-0000-0000-0000A2000000}"/>
    <cellStyle name="Обычный 11 2 2 2 2" xfId="297" xr:uid="{00000000-0005-0000-0000-0000A3000000}"/>
    <cellStyle name="Обычный 11 2 2 3" xfId="184" xr:uid="{00000000-0005-0000-0000-0000A4000000}"/>
    <cellStyle name="Обычный 11 2 2 3 2" xfId="318" xr:uid="{00000000-0005-0000-0000-0000A5000000}"/>
    <cellStyle name="Обычный 11 2 2 4" xfId="293" xr:uid="{00000000-0005-0000-0000-0000A6000000}"/>
    <cellStyle name="Обычный 11 2 3" xfId="185" xr:uid="{00000000-0005-0000-0000-0000A7000000}"/>
    <cellStyle name="Обычный 11 2 3 2" xfId="244" xr:uid="{00000000-0005-0000-0000-0000A8000000}"/>
    <cellStyle name="Обычный 11 2 3 2 2" xfId="335" xr:uid="{00000000-0005-0000-0000-0000A9000000}"/>
    <cellStyle name="Обычный 11 2 3 3" xfId="319" xr:uid="{00000000-0005-0000-0000-0000AA000000}"/>
    <cellStyle name="Обычный 11 2 4" xfId="289" xr:uid="{00000000-0005-0000-0000-0000AB000000}"/>
    <cellStyle name="Обычный 11 3" xfId="7" xr:uid="{00000000-0005-0000-0000-0000AC000000}"/>
    <cellStyle name="Обычный 11 3 2" xfId="291" xr:uid="{00000000-0005-0000-0000-0000AD000000}"/>
    <cellStyle name="Обычный 11 4" xfId="178" xr:uid="{00000000-0005-0000-0000-0000AE000000}"/>
    <cellStyle name="Обычный 11 4 2" xfId="242" xr:uid="{00000000-0005-0000-0000-0000AF000000}"/>
    <cellStyle name="Обычный 11 4 2 2" xfId="333" xr:uid="{00000000-0005-0000-0000-0000B0000000}"/>
    <cellStyle name="Обычный 11 4 3" xfId="315" xr:uid="{00000000-0005-0000-0000-0000B1000000}"/>
    <cellStyle name="Обычный 11 5" xfId="204" xr:uid="{00000000-0005-0000-0000-0000B2000000}"/>
    <cellStyle name="Обычный 11 5 2" xfId="281" xr:uid="{00000000-0005-0000-0000-0000B3000000}"/>
    <cellStyle name="Обычный 11 5 2 2" xfId="354" xr:uid="{00000000-0005-0000-0000-0000B4000000}"/>
    <cellStyle name="Обычный 11 5 3" xfId="328" xr:uid="{00000000-0005-0000-0000-0000B5000000}"/>
    <cellStyle name="Обычный 11 6" xfId="288" xr:uid="{00000000-0005-0000-0000-0000B6000000}"/>
    <cellStyle name="Обычный 12" xfId="5" xr:uid="{00000000-0005-0000-0000-0000B7000000}"/>
    <cellStyle name="Обычный 12 2" xfId="9" xr:uid="{00000000-0005-0000-0000-0000B8000000}"/>
    <cellStyle name="Обычный 12 2 2" xfId="292" xr:uid="{00000000-0005-0000-0000-0000B9000000}"/>
    <cellStyle name="Обычный 12 3" xfId="186" xr:uid="{00000000-0005-0000-0000-0000BA000000}"/>
    <cellStyle name="Обычный 12 3 2" xfId="243" xr:uid="{00000000-0005-0000-0000-0000BB000000}"/>
    <cellStyle name="Обычный 12 3 2 2" xfId="334" xr:uid="{00000000-0005-0000-0000-0000BC000000}"/>
    <cellStyle name="Обычный 12 3 3" xfId="320" xr:uid="{00000000-0005-0000-0000-0000BD000000}"/>
    <cellStyle name="Обычный 12 4" xfId="290" xr:uid="{00000000-0005-0000-0000-0000BE000000}"/>
    <cellStyle name="Обычный 13" xfId="108" xr:uid="{00000000-0005-0000-0000-0000BF000000}"/>
    <cellStyle name="Обычный 14" xfId="177" xr:uid="{00000000-0005-0000-0000-0000C0000000}"/>
    <cellStyle name="Обычный 14 2" xfId="247" xr:uid="{00000000-0005-0000-0000-0000C1000000}"/>
    <cellStyle name="Обычный 14 2 2" xfId="337" xr:uid="{00000000-0005-0000-0000-0000C2000000}"/>
    <cellStyle name="Обычный 14 3" xfId="248" xr:uid="{00000000-0005-0000-0000-0000C3000000}"/>
    <cellStyle name="Обычный 14 4" xfId="314" xr:uid="{00000000-0005-0000-0000-0000C4000000}"/>
    <cellStyle name="Обычный 14 6" xfId="369" xr:uid="{00000000-0005-0000-0000-0000C5000000}"/>
    <cellStyle name="Обычный 15" xfId="187" xr:uid="{00000000-0005-0000-0000-0000C6000000}"/>
    <cellStyle name="Обычный 15 2" xfId="188" xr:uid="{00000000-0005-0000-0000-0000C7000000}"/>
    <cellStyle name="Обычный 15 2 2" xfId="249" xr:uid="{00000000-0005-0000-0000-0000C8000000}"/>
    <cellStyle name="Обычный 15 2 2 2" xfId="338" xr:uid="{00000000-0005-0000-0000-0000C9000000}"/>
    <cellStyle name="Обычный 15 2 3" xfId="322" xr:uid="{00000000-0005-0000-0000-0000CA000000}"/>
    <cellStyle name="Обычный 15 3" xfId="189" xr:uid="{00000000-0005-0000-0000-0000CB000000}"/>
    <cellStyle name="Обычный 15 4" xfId="321" xr:uid="{00000000-0005-0000-0000-0000CC000000}"/>
    <cellStyle name="Обычный 16" xfId="203" xr:uid="{00000000-0005-0000-0000-0000CD000000}"/>
    <cellStyle name="Обычный 16 2" xfId="282" xr:uid="{00000000-0005-0000-0000-0000CE000000}"/>
    <cellStyle name="Обычный 16 2 2" xfId="355" xr:uid="{00000000-0005-0000-0000-0000CF000000}"/>
    <cellStyle name="Обычный 16 3" xfId="327" xr:uid="{00000000-0005-0000-0000-0000D0000000}"/>
    <cellStyle name="Обычный 17" xfId="250" xr:uid="{00000000-0005-0000-0000-0000D1000000}"/>
    <cellStyle name="Обычный 17 2" xfId="279" xr:uid="{00000000-0005-0000-0000-0000D2000000}"/>
    <cellStyle name="Обычный 17 3" xfId="339" xr:uid="{00000000-0005-0000-0000-0000D3000000}"/>
    <cellStyle name="Обычный 18" xfId="251" xr:uid="{00000000-0005-0000-0000-0000D4000000}"/>
    <cellStyle name="Обычный 18 2" xfId="252" xr:uid="{00000000-0005-0000-0000-0000D5000000}"/>
    <cellStyle name="Обычный 18 2 2" xfId="341" xr:uid="{00000000-0005-0000-0000-0000D6000000}"/>
    <cellStyle name="Обычный 18 3" xfId="340" xr:uid="{00000000-0005-0000-0000-0000D7000000}"/>
    <cellStyle name="Обычный 19" xfId="253" xr:uid="{00000000-0005-0000-0000-0000D8000000}"/>
    <cellStyle name="Обычный 19 2" xfId="342" xr:uid="{00000000-0005-0000-0000-0000D9000000}"/>
    <cellStyle name="Обычный 2" xfId="1" xr:uid="{00000000-0005-0000-0000-0000DA000000}"/>
    <cellStyle name="Обычный 2 2" xfId="8" xr:uid="{00000000-0005-0000-0000-0000DB000000}"/>
    <cellStyle name="Обычный 2 2 2" xfId="109" xr:uid="{00000000-0005-0000-0000-0000DC000000}"/>
    <cellStyle name="Обычный 2 2 2 2" xfId="110" xr:uid="{00000000-0005-0000-0000-0000DD000000}"/>
    <cellStyle name="Обычный 2 2 2 2 2" xfId="371" xr:uid="{00000000-0005-0000-0000-0000DE000000}"/>
    <cellStyle name="Обычный 2 2 2 3" xfId="254" xr:uid="{00000000-0005-0000-0000-0000DF000000}"/>
    <cellStyle name="Обычный 2 2 2_de facto scenariu 1 tr  2013" xfId="255" xr:uid="{00000000-0005-0000-0000-0000E0000000}"/>
    <cellStyle name="Обычный 2 2 3" xfId="256" xr:uid="{00000000-0005-0000-0000-0000E1000000}"/>
    <cellStyle name="Обычный 2 2_27  formele budjet 2012" xfId="257" xr:uid="{00000000-0005-0000-0000-0000E2000000}"/>
    <cellStyle name="Обычный 2 3" xfId="111" xr:uid="{00000000-0005-0000-0000-0000E3000000}"/>
    <cellStyle name="Обычный 2 3 2" xfId="258" xr:uid="{00000000-0005-0000-0000-0000E4000000}"/>
    <cellStyle name="Обычный 2 3 2 2 2" xfId="357" xr:uid="{00000000-0005-0000-0000-0000E5000000}"/>
    <cellStyle name="Обычный 2 3 2 2 2 2" xfId="372" xr:uid="{00000000-0005-0000-0000-0000E6000000}"/>
    <cellStyle name="Обычный 2 3 2 3" xfId="358" xr:uid="{00000000-0005-0000-0000-0000E7000000}"/>
    <cellStyle name="Обычный 2 3 2 3 2" xfId="373" xr:uid="{00000000-0005-0000-0000-0000E8000000}"/>
    <cellStyle name="Обычный 2 3 3" xfId="275" xr:uid="{00000000-0005-0000-0000-0000E9000000}"/>
    <cellStyle name="Обычный 2 4" xfId="112" xr:uid="{00000000-0005-0000-0000-0000EA000000}"/>
    <cellStyle name="Обычный 2 4 2" xfId="113" xr:uid="{00000000-0005-0000-0000-0000EB000000}"/>
    <cellStyle name="Обычный 2 4 2 2" xfId="299" xr:uid="{00000000-0005-0000-0000-0000EC000000}"/>
    <cellStyle name="Обычный 2 4 3" xfId="114" xr:uid="{00000000-0005-0000-0000-0000ED000000}"/>
    <cellStyle name="Обычный 2 4 3 2" xfId="300" xr:uid="{00000000-0005-0000-0000-0000EE000000}"/>
    <cellStyle name="Обычный 2 4 4" xfId="190" xr:uid="{00000000-0005-0000-0000-0000EF000000}"/>
    <cellStyle name="Обычный 2 4 4 2" xfId="323" xr:uid="{00000000-0005-0000-0000-0000F0000000}"/>
    <cellStyle name="Обычный 2 4 5" xfId="298" xr:uid="{00000000-0005-0000-0000-0000F1000000}"/>
    <cellStyle name="Обычный 2 5" xfId="259" xr:uid="{00000000-0005-0000-0000-0000F2000000}"/>
    <cellStyle name="Обычный 2 6" xfId="287" xr:uid="{00000000-0005-0000-0000-0000F3000000}"/>
    <cellStyle name="Обычный 2_08 02 2011" xfId="115" xr:uid="{00000000-0005-0000-0000-0000F4000000}"/>
    <cellStyle name="Обычный 20" xfId="260" xr:uid="{00000000-0005-0000-0000-0000F5000000}"/>
    <cellStyle name="Обычный 21" xfId="261" xr:uid="{00000000-0005-0000-0000-0000F6000000}"/>
    <cellStyle name="Обычный 21 2" xfId="343" xr:uid="{00000000-0005-0000-0000-0000F7000000}"/>
    <cellStyle name="Обычный 22" xfId="262" xr:uid="{00000000-0005-0000-0000-0000F8000000}"/>
    <cellStyle name="Обычный 22 2" xfId="344" xr:uid="{00000000-0005-0000-0000-0000F9000000}"/>
    <cellStyle name="Обычный 23" xfId="283" xr:uid="{00000000-0005-0000-0000-0000FA000000}"/>
    <cellStyle name="Обычный 3" xfId="6" xr:uid="{00000000-0005-0000-0000-0000FB000000}"/>
    <cellStyle name="Обычный 3 2" xfId="116" xr:uid="{00000000-0005-0000-0000-0000FC000000}"/>
    <cellStyle name="Обычный 3 3" xfId="117" xr:uid="{00000000-0005-0000-0000-0000FD000000}"/>
    <cellStyle name="Обычный 3 4" xfId="201" xr:uid="{00000000-0005-0000-0000-0000FE000000}"/>
    <cellStyle name="Обычный 3 4 2" xfId="263" xr:uid="{00000000-0005-0000-0000-0000FF000000}"/>
    <cellStyle name="Обычный 3 4 2 2" xfId="345" xr:uid="{00000000-0005-0000-0000-000000010000}"/>
    <cellStyle name="Обычный 3 4 2 3" xfId="368" xr:uid="{00000000-0005-0000-0000-000001010000}"/>
    <cellStyle name="Обычный 3 5" xfId="205" xr:uid="{00000000-0005-0000-0000-000002010000}"/>
    <cellStyle name="Обычный 3 5 2" xfId="280" xr:uid="{00000000-0005-0000-0000-000003010000}"/>
    <cellStyle name="Обычный 3 5 2 2" xfId="353" xr:uid="{00000000-0005-0000-0000-000004010000}"/>
    <cellStyle name="Обычный 3 5 3" xfId="329" xr:uid="{00000000-0005-0000-0000-000005010000}"/>
    <cellStyle name="Обычный 3 6" xfId="274" xr:uid="{00000000-0005-0000-0000-000006010000}"/>
    <cellStyle name="Обычный 3_Aктуализ. TD  2011,2012 гг с уточн. рентаб." xfId="118" xr:uid="{00000000-0005-0000-0000-000007010000}"/>
    <cellStyle name="Обычный 4" xfId="2" xr:uid="{00000000-0005-0000-0000-000008010000}"/>
    <cellStyle name="Обычный 4 2" xfId="119" xr:uid="{00000000-0005-0000-0000-000009010000}"/>
    <cellStyle name="Обычный 4 2 2" xfId="264" xr:uid="{00000000-0005-0000-0000-00000A010000}"/>
    <cellStyle name="Обычный 4 3" xfId="120" xr:uid="{00000000-0005-0000-0000-00000B010000}"/>
    <cellStyle name="Обычный 4_27  formele budjet 2012" xfId="265" xr:uid="{00000000-0005-0000-0000-00000C010000}"/>
    <cellStyle name="Обычный 5" xfId="121" xr:uid="{00000000-0005-0000-0000-00000D010000}"/>
    <cellStyle name="Обычный 5 2" xfId="122" xr:uid="{00000000-0005-0000-0000-00000E010000}"/>
    <cellStyle name="Обычный 5 2 2" xfId="206" xr:uid="{00000000-0005-0000-0000-00000F010000}"/>
    <cellStyle name="Обычный 5 2 2 2" xfId="207" xr:uid="{00000000-0005-0000-0000-000010010000}"/>
    <cellStyle name="Обычный 5 2 2 2 2" xfId="331" xr:uid="{00000000-0005-0000-0000-000011010000}"/>
    <cellStyle name="Обычный 5 2 2 3" xfId="277" xr:uid="{00000000-0005-0000-0000-000012010000}"/>
    <cellStyle name="Обычный 5 2 2 3 2" xfId="351" xr:uid="{00000000-0005-0000-0000-000013010000}"/>
    <cellStyle name="Обычный 5 2 2 4" xfId="330" xr:uid="{00000000-0005-0000-0000-000014010000}"/>
    <cellStyle name="Обычный 5 2 3" xfId="302" xr:uid="{00000000-0005-0000-0000-000015010000}"/>
    <cellStyle name="Обычный 5 2 3 2" xfId="366" xr:uid="{00000000-0005-0000-0000-000016010000}"/>
    <cellStyle name="Обычный 5 3" xfId="123" xr:uid="{00000000-0005-0000-0000-000017010000}"/>
    <cellStyle name="Обычный 5 3 2" xfId="266" xr:uid="{00000000-0005-0000-0000-000018010000}"/>
    <cellStyle name="Обычный 5 3 3" xfId="303" xr:uid="{00000000-0005-0000-0000-000019010000}"/>
    <cellStyle name="Обычный 5 4" xfId="179" xr:uid="{00000000-0005-0000-0000-00001A010000}"/>
    <cellStyle name="Обычный 5 4 2" xfId="316" xr:uid="{00000000-0005-0000-0000-00001B010000}"/>
    <cellStyle name="Обычный 5 5" xfId="191" xr:uid="{00000000-0005-0000-0000-00001C010000}"/>
    <cellStyle name="Обычный 5 6" xfId="301" xr:uid="{00000000-0005-0000-0000-00001D010000}"/>
    <cellStyle name="Обычный 6" xfId="124" xr:uid="{00000000-0005-0000-0000-00001E010000}"/>
    <cellStyle name="Обычный 6 2" xfId="125" xr:uid="{00000000-0005-0000-0000-00001F010000}"/>
    <cellStyle name="Обычный 7" xfId="126" xr:uid="{00000000-0005-0000-0000-000020010000}"/>
    <cellStyle name="Обычный 7 2" xfId="127" xr:uid="{00000000-0005-0000-0000-000021010000}"/>
    <cellStyle name="Обычный 7 2 2" xfId="128" xr:uid="{00000000-0005-0000-0000-000022010000}"/>
    <cellStyle name="Обычный 7 2 2 2" xfId="306" xr:uid="{00000000-0005-0000-0000-000023010000}"/>
    <cellStyle name="Обычный 7 2 2 3" xfId="367" xr:uid="{00000000-0005-0000-0000-000024010000}"/>
    <cellStyle name="Обычный 7 2 3" xfId="267" xr:uid="{00000000-0005-0000-0000-000025010000}"/>
    <cellStyle name="Обычный 7 2 3 2" xfId="346" xr:uid="{00000000-0005-0000-0000-000026010000}"/>
    <cellStyle name="Обычный 7 2 4" xfId="305" xr:uid="{00000000-0005-0000-0000-000027010000}"/>
    <cellStyle name="Обычный 7 2 5" xfId="363" xr:uid="{00000000-0005-0000-0000-000028010000}"/>
    <cellStyle name="Обычный 7 3" xfId="129" xr:uid="{00000000-0005-0000-0000-000029010000}"/>
    <cellStyle name="Обычный 7 3 2" xfId="307" xr:uid="{00000000-0005-0000-0000-00002A010000}"/>
    <cellStyle name="Обычный 7 4" xfId="192" xr:uid="{00000000-0005-0000-0000-00002B010000}"/>
    <cellStyle name="Обычный 7 4 2" xfId="324" xr:uid="{00000000-0005-0000-0000-00002C010000}"/>
    <cellStyle name="Обычный 7 5" xfId="208" xr:uid="{00000000-0005-0000-0000-00002D010000}"/>
    <cellStyle name="Обычный 7 5 2" xfId="278" xr:uid="{00000000-0005-0000-0000-00002E010000}"/>
    <cellStyle name="Обычный 7 5 2 2" xfId="352" xr:uid="{00000000-0005-0000-0000-00002F010000}"/>
    <cellStyle name="Обычный 7 5 3" xfId="332" xr:uid="{00000000-0005-0000-0000-000030010000}"/>
    <cellStyle name="Обычный 7 6" xfId="304" xr:uid="{00000000-0005-0000-0000-000031010000}"/>
    <cellStyle name="Обычный 8" xfId="130" xr:uid="{00000000-0005-0000-0000-000032010000}"/>
    <cellStyle name="Обычный 8 2" xfId="131" xr:uid="{00000000-0005-0000-0000-000033010000}"/>
    <cellStyle name="Обычный 8 2 2" xfId="132" xr:uid="{00000000-0005-0000-0000-000034010000}"/>
    <cellStyle name="Обычный 8 2 3" xfId="309" xr:uid="{00000000-0005-0000-0000-000035010000}"/>
    <cellStyle name="Обычный 8 3" xfId="133" xr:uid="{00000000-0005-0000-0000-000036010000}"/>
    <cellStyle name="Обычный 8 3 2" xfId="310" xr:uid="{00000000-0005-0000-0000-000037010000}"/>
    <cellStyle name="Обычный 8 4" xfId="193" xr:uid="{00000000-0005-0000-0000-000038010000}"/>
    <cellStyle name="Обычный 8 4 2" xfId="325" xr:uid="{00000000-0005-0000-0000-000039010000}"/>
    <cellStyle name="Обычный 8 5" xfId="308" xr:uid="{00000000-0005-0000-0000-00003A010000}"/>
    <cellStyle name="Обычный 9" xfId="134" xr:uid="{00000000-0005-0000-0000-00003B010000}"/>
    <cellStyle name="Обычный 9 2" xfId="135" xr:uid="{00000000-0005-0000-0000-00003C010000}"/>
    <cellStyle name="Обычный 9 2 2" xfId="312" xr:uid="{00000000-0005-0000-0000-00003D010000}"/>
    <cellStyle name="Обычный 9 3" xfId="136" xr:uid="{00000000-0005-0000-0000-00003E010000}"/>
    <cellStyle name="Обычный 9 3 2" xfId="313" xr:uid="{00000000-0005-0000-0000-00003F010000}"/>
    <cellStyle name="Обычный 9 4" xfId="194" xr:uid="{00000000-0005-0000-0000-000040010000}"/>
    <cellStyle name="Обычный 9 4 2" xfId="326" xr:uid="{00000000-0005-0000-0000-000041010000}"/>
    <cellStyle name="Обычный 9 5" xfId="311" xr:uid="{00000000-0005-0000-0000-000042010000}"/>
    <cellStyle name="Обычный_Costuri de baza tarif RED UF 2013" xfId="181" xr:uid="{00000000-0005-0000-0000-000043010000}"/>
    <cellStyle name="Плохой 2" xfId="137" xr:uid="{00000000-0005-0000-0000-000047010000}"/>
    <cellStyle name="Плохой 3" xfId="195" xr:uid="{00000000-0005-0000-0000-000048010000}"/>
    <cellStyle name="Пояснение 2" xfId="138" xr:uid="{00000000-0005-0000-0000-000049010000}"/>
    <cellStyle name="Примечание 2" xfId="139" xr:uid="{00000000-0005-0000-0000-00004A010000}"/>
    <cellStyle name="Процентный 2" xfId="140" xr:uid="{00000000-0005-0000-0000-00004B010000}"/>
    <cellStyle name="Процентный 2 2" xfId="196" xr:uid="{00000000-0005-0000-0000-00004C010000}"/>
    <cellStyle name="Процентный 2 3" xfId="276" xr:uid="{00000000-0005-0000-0000-00004D010000}"/>
    <cellStyle name="Процентный 2 4" xfId="285" xr:uid="{00000000-0005-0000-0000-00004E010000}"/>
    <cellStyle name="Процентный 3" xfId="141" xr:uid="{00000000-0005-0000-0000-00004F010000}"/>
    <cellStyle name="Процентный 4" xfId="197" xr:uid="{00000000-0005-0000-0000-000050010000}"/>
    <cellStyle name="Процентный 5" xfId="268" xr:uid="{00000000-0005-0000-0000-000051010000}"/>
    <cellStyle name="Процентный 6" xfId="269" xr:uid="{00000000-0005-0000-0000-000052010000}"/>
    <cellStyle name="Процентный 6 2" xfId="347" xr:uid="{00000000-0005-0000-0000-000053010000}"/>
    <cellStyle name="Связанная ячейка 2" xfId="142" xr:uid="{00000000-0005-0000-0000-000054010000}"/>
    <cellStyle name="Текст предупреждения 2" xfId="143" xr:uid="{00000000-0005-0000-0000-000055010000}"/>
    <cellStyle name="УровеньСтрок_1 2" xfId="144" xr:uid="{00000000-0005-0000-0000-000056010000}"/>
    <cellStyle name="Финансовый 10" xfId="145" xr:uid="{00000000-0005-0000-0000-000057010000}"/>
    <cellStyle name="Финансовый 10 2" xfId="146" xr:uid="{00000000-0005-0000-0000-000058010000}"/>
    <cellStyle name="Финансовый 10 3" xfId="270" xr:uid="{00000000-0005-0000-0000-000059010000}"/>
    <cellStyle name="Финансовый 10 3 2" xfId="361" xr:uid="{00000000-0005-0000-0000-00005A010000}"/>
    <cellStyle name="Финансовый 10 3 3" xfId="364" xr:uid="{00000000-0005-0000-0000-00005B010000}"/>
    <cellStyle name="Финансовый 11" xfId="147" xr:uid="{00000000-0005-0000-0000-00005C010000}"/>
    <cellStyle name="Финансовый 11 2" xfId="148" xr:uid="{00000000-0005-0000-0000-00005D010000}"/>
    <cellStyle name="Финансовый 12" xfId="149" xr:uid="{00000000-0005-0000-0000-00005E010000}"/>
    <cellStyle name="Финансовый 12 2" xfId="150" xr:uid="{00000000-0005-0000-0000-00005F010000}"/>
    <cellStyle name="Финансовый 13" xfId="151" xr:uid="{00000000-0005-0000-0000-000060010000}"/>
    <cellStyle name="Финансовый 14" xfId="152" xr:uid="{00000000-0005-0000-0000-000061010000}"/>
    <cellStyle name="Финансовый 14 2" xfId="153" xr:uid="{00000000-0005-0000-0000-000062010000}"/>
    <cellStyle name="Финансовый 15" xfId="154" xr:uid="{00000000-0005-0000-0000-000063010000}"/>
    <cellStyle name="Финансовый 16" xfId="198" xr:uid="{00000000-0005-0000-0000-000064010000}"/>
    <cellStyle name="Финансовый 17" xfId="271" xr:uid="{00000000-0005-0000-0000-000065010000}"/>
    <cellStyle name="Финансовый 17 2" xfId="348" xr:uid="{00000000-0005-0000-0000-000066010000}"/>
    <cellStyle name="Финансовый 18" xfId="272" xr:uid="{00000000-0005-0000-0000-000067010000}"/>
    <cellStyle name="Финансовый 18 2" xfId="349" xr:uid="{00000000-0005-0000-0000-000068010000}"/>
    <cellStyle name="Финансовый 19" xfId="273" xr:uid="{00000000-0005-0000-0000-000069010000}"/>
    <cellStyle name="Финансовый 19 2" xfId="350" xr:uid="{00000000-0005-0000-0000-00006A010000}"/>
    <cellStyle name="Финансовый 2" xfId="155" xr:uid="{00000000-0005-0000-0000-00006B010000}"/>
    <cellStyle name="Финансовый 2 2" xfId="156" xr:uid="{00000000-0005-0000-0000-00006C010000}"/>
    <cellStyle name="Финансовый 2 2 2" xfId="199" xr:uid="{00000000-0005-0000-0000-00006D010000}"/>
    <cellStyle name="Финансовый 2 3" xfId="157" xr:uid="{00000000-0005-0000-0000-00006E010000}"/>
    <cellStyle name="Финансовый 2 4" xfId="286" xr:uid="{00000000-0005-0000-0000-00006F010000}"/>
    <cellStyle name="Финансовый 2_08 02 2011" xfId="158" xr:uid="{00000000-0005-0000-0000-000070010000}"/>
    <cellStyle name="Финансовый 3" xfId="159" xr:uid="{00000000-0005-0000-0000-000071010000}"/>
    <cellStyle name="Финансовый 4" xfId="160" xr:uid="{00000000-0005-0000-0000-000072010000}"/>
    <cellStyle name="Финансовый 5" xfId="161" xr:uid="{00000000-0005-0000-0000-000073010000}"/>
    <cellStyle name="Финансовый 5 2" xfId="162" xr:uid="{00000000-0005-0000-0000-000074010000}"/>
    <cellStyle name="Финансовый 6" xfId="163" xr:uid="{00000000-0005-0000-0000-000075010000}"/>
    <cellStyle name="Финансовый 6 2" xfId="164" xr:uid="{00000000-0005-0000-0000-000076010000}"/>
    <cellStyle name="Финансовый 7" xfId="165" xr:uid="{00000000-0005-0000-0000-000077010000}"/>
    <cellStyle name="Финансовый 7 2" xfId="166" xr:uid="{00000000-0005-0000-0000-000078010000}"/>
    <cellStyle name="Финансовый 7_22062011 chelt 051" xfId="167" xr:uid="{00000000-0005-0000-0000-000079010000}"/>
    <cellStyle name="Финансовый 8" xfId="168" xr:uid="{00000000-0005-0000-0000-00007A010000}"/>
    <cellStyle name="Финансовый 8 2" xfId="169" xr:uid="{00000000-0005-0000-0000-00007B010000}"/>
    <cellStyle name="Финансовый 9" xfId="170" xr:uid="{00000000-0005-0000-0000-00007C010000}"/>
    <cellStyle name="Финансовый 9 2" xfId="171" xr:uid="{00000000-0005-0000-0000-00007D010000}"/>
    <cellStyle name="Финансовый 9 3" xfId="172" xr:uid="{00000000-0005-0000-0000-00007E010000}"/>
    <cellStyle name="Финансовый 9 4" xfId="173" xr:uid="{00000000-0005-0000-0000-00007F010000}"/>
    <cellStyle name="Хороший 2" xfId="174" xr:uid="{00000000-0005-0000-0000-000080010000}"/>
    <cellStyle name="ЦыфрыОтчетов" xfId="175" xr:uid="{00000000-0005-0000-0000-000081010000}"/>
  </cellStyles>
  <dxfs count="0"/>
  <tableStyles count="0" defaultTableStyle="TableStyleMedium2" defaultPivotStyle="PivotStyleMedium9"/>
  <colors>
    <mruColors>
      <color rgb="FF00FF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15127</xdr:colOff>
      <xdr:row>19</xdr:row>
      <xdr:rowOff>97491</xdr:rowOff>
    </xdr:from>
    <xdr:to>
      <xdr:col>5</xdr:col>
      <xdr:colOff>593912</xdr:colOff>
      <xdr:row>26</xdr:row>
      <xdr:rowOff>134470</xdr:rowOff>
    </xdr:to>
    <xdr:cxnSp macro="">
      <xdr:nvCxnSpPr>
        <xdr:cNvPr id="2" name="Прямая со стрелко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15331327" y="3345516"/>
          <a:ext cx="3017185" cy="13990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317687</xdr:colOff>
      <xdr:row>4</xdr:row>
      <xdr:rowOff>19050</xdr:rowOff>
    </xdr:from>
    <xdr:to>
      <xdr:col>7</xdr:col>
      <xdr:colOff>327212</xdr:colOff>
      <xdr:row>18</xdr:row>
      <xdr:rowOff>0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6243487" y="400050"/>
          <a:ext cx="3057525" cy="2657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280147</xdr:colOff>
      <xdr:row>4</xdr:row>
      <xdr:rowOff>33618</xdr:rowOff>
    </xdr:from>
    <xdr:to>
      <xdr:col>2</xdr:col>
      <xdr:colOff>313765</xdr:colOff>
      <xdr:row>16</xdr:row>
      <xdr:rowOff>11206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6205947" y="414618"/>
          <a:ext cx="33618" cy="22731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22411</xdr:colOff>
      <xdr:row>16</xdr:row>
      <xdr:rowOff>11206</xdr:rowOff>
    </xdr:from>
    <xdr:to>
      <xdr:col>2</xdr:col>
      <xdr:colOff>324971</xdr:colOff>
      <xdr:row>19</xdr:row>
      <xdr:rowOff>78441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15338611" y="2687731"/>
          <a:ext cx="912160" cy="6387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112059</xdr:rowOff>
    </xdr:from>
    <xdr:to>
      <xdr:col>2</xdr:col>
      <xdr:colOff>324971</xdr:colOff>
      <xdr:row>16</xdr:row>
      <xdr:rowOff>22412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15925800" y="2026584"/>
          <a:ext cx="324971" cy="6723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322384</xdr:colOff>
      <xdr:row>16</xdr:row>
      <xdr:rowOff>0</xdr:rowOff>
    </xdr:from>
    <xdr:to>
      <xdr:col>5</xdr:col>
      <xdr:colOff>481853</xdr:colOff>
      <xdr:row>16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6248184" y="2676525"/>
          <a:ext cx="198826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315057</xdr:colOff>
      <xdr:row>16</xdr:row>
      <xdr:rowOff>14654</xdr:rowOff>
    </xdr:from>
    <xdr:to>
      <xdr:col>2</xdr:col>
      <xdr:colOff>358588</xdr:colOff>
      <xdr:row>20</xdr:row>
      <xdr:rowOff>11206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6240857" y="2691179"/>
          <a:ext cx="43531" cy="7585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493059</xdr:colOff>
      <xdr:row>9</xdr:row>
      <xdr:rowOff>11206</xdr:rowOff>
    </xdr:from>
    <xdr:to>
      <xdr:col>8</xdr:col>
      <xdr:colOff>0</xdr:colOff>
      <xdr:row>16</xdr:row>
      <xdr:rowOff>11206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H="1">
          <a:off x="18247659" y="1344706"/>
          <a:ext cx="1335741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280147</xdr:colOff>
      <xdr:row>13</xdr:row>
      <xdr:rowOff>179294</xdr:rowOff>
    </xdr:from>
    <xdr:to>
      <xdr:col>3</xdr:col>
      <xdr:colOff>291353</xdr:colOff>
      <xdr:row>16</xdr:row>
      <xdr:rowOff>11206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H="1">
          <a:off x="16815547" y="2284319"/>
          <a:ext cx="11206" cy="4034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313765</xdr:colOff>
      <xdr:row>16</xdr:row>
      <xdr:rowOff>0</xdr:rowOff>
    </xdr:from>
    <xdr:to>
      <xdr:col>5</xdr:col>
      <xdr:colOff>358588</xdr:colOff>
      <xdr:row>32</xdr:row>
      <xdr:rowOff>0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8068365" y="2676525"/>
          <a:ext cx="44823" cy="3086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22412</xdr:colOff>
      <xdr:row>22</xdr:row>
      <xdr:rowOff>67235</xdr:rowOff>
    </xdr:from>
    <xdr:to>
      <xdr:col>5</xdr:col>
      <xdr:colOff>324972</xdr:colOff>
      <xdr:row>22</xdr:row>
      <xdr:rowOff>67235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H="1">
          <a:off x="17777012" y="3886760"/>
          <a:ext cx="3025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291353</xdr:colOff>
      <xdr:row>9</xdr:row>
      <xdr:rowOff>134471</xdr:rowOff>
    </xdr:from>
    <xdr:to>
      <xdr:col>2</xdr:col>
      <xdr:colOff>582706</xdr:colOff>
      <xdr:row>9</xdr:row>
      <xdr:rowOff>134471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H="1">
          <a:off x="16217153" y="1467971"/>
          <a:ext cx="29135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246530</xdr:colOff>
      <xdr:row>7</xdr:row>
      <xdr:rowOff>0</xdr:rowOff>
    </xdr:from>
    <xdr:to>
      <xdr:col>5</xdr:col>
      <xdr:colOff>313765</xdr:colOff>
      <xdr:row>16</xdr:row>
      <xdr:rowOff>33618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8001130" y="952500"/>
          <a:ext cx="67235" cy="1757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336176</xdr:colOff>
      <xdr:row>15</xdr:row>
      <xdr:rowOff>179294</xdr:rowOff>
    </xdr:from>
    <xdr:to>
      <xdr:col>4</xdr:col>
      <xdr:colOff>336176</xdr:colOff>
      <xdr:row>18</xdr:row>
      <xdr:rowOff>0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7481176" y="2665319"/>
          <a:ext cx="0" cy="392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313765</xdr:colOff>
      <xdr:row>11</xdr:row>
      <xdr:rowOff>0</xdr:rowOff>
    </xdr:from>
    <xdr:to>
      <xdr:col>6</xdr:col>
      <xdr:colOff>336176</xdr:colOff>
      <xdr:row>13</xdr:row>
      <xdr:rowOff>134470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8677965" y="1724025"/>
          <a:ext cx="22411" cy="5154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3\anre\Ana%20de%20Li&#241;&#225;n\Definitivos\CRCorp.%20Ecofin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4%20:%20&#1086;&#1090;&#1095;&#1077;&#1090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ina\GENERALE\&#1053;&#1077;&#1087;&#1088;&#1086;&#1074;&#1077;&#1088;&#1077;&#1085;&#1085;&#1099;&#1077;\&#1058;&#1077;&#1083;&#1077;&#1085;&#1077;&#1096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ina\GENERALE\&#1053;&#1077;&#1087;&#1088;&#1086;&#1074;&#1077;&#1088;&#1077;&#1085;&#1085;&#1099;&#1077;\&#1050;&#1080;&#1096;&#1080;&#1085;&#1077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ón de Datos"/>
      <sheetName val="Tabla Periodos"/>
      <sheetName val="Listado Empresas Perímetro"/>
      <sheetName val="Pérdidas y Ganancias"/>
      <sheetName val="P&amp;G Mensual"/>
      <sheetName val="Inputs_General"/>
    </sheetNames>
    <sheetDataSet>
      <sheetData sheetId="0"/>
      <sheetData sheetId="1"/>
      <sheetData sheetId="2">
        <row r="3">
          <cell r="A3" t="str">
            <v>CDGAS</v>
          </cell>
          <cell r="B3" t="str">
            <v>50% GRUPO GAS</v>
          </cell>
          <cell r="C3" t="str">
            <v>50% Grupo Gas</v>
          </cell>
        </row>
        <row r="4">
          <cell r="A4" t="str">
            <v>CDGGAS</v>
          </cell>
          <cell r="B4" t="str">
            <v>CONTRIBUCIÓN GRUPO GAS</v>
          </cell>
          <cell r="C4" t="str">
            <v>Contribución Grupo Gas</v>
          </cell>
        </row>
        <row r="5">
          <cell r="A5" t="str">
            <v>DIVDIS</v>
          </cell>
          <cell r="B5" t="str">
            <v>GRUPO UNION FENOSA DISTRIBUCION</v>
          </cell>
          <cell r="C5" t="str">
            <v>Grupo Unión Fenosa Distribución + Metra</v>
          </cell>
        </row>
        <row r="6">
          <cell r="A6" t="str">
            <v>DIVGEN</v>
          </cell>
          <cell r="B6" t="str">
            <v>GRUPO U.F. GENERACION + COMERCIAL</v>
          </cell>
          <cell r="C6" t="str">
            <v>Grupo  UF Generación + Comercial</v>
          </cell>
        </row>
        <row r="7">
          <cell r="A7" t="str">
            <v>CDUFEE</v>
          </cell>
          <cell r="B7" t="str">
            <v>CONTRIBUCION GRUPO ENERGÍAS ESPECIALES</v>
          </cell>
          <cell r="C7" t="str">
            <v>CONTRIBUCIÓN GRUPO ENEL ENERGÍAS RENOVABLES</v>
          </cell>
        </row>
        <row r="8">
          <cell r="A8" t="str">
            <v>DIVHOL</v>
          </cell>
          <cell r="B8" t="str">
            <v>HOLDING</v>
          </cell>
          <cell r="C8" t="str">
            <v>Holding</v>
          </cell>
        </row>
        <row r="9">
          <cell r="A9" t="str">
            <v>DIVOTR</v>
          </cell>
          <cell r="B9" t="str">
            <v>DIVISION OTROS NEGOCIOS</v>
          </cell>
          <cell r="C9" t="str">
            <v>División Otros Negocios</v>
          </cell>
        </row>
        <row r="10">
          <cell r="A10" t="str">
            <v>DIVII</v>
          </cell>
          <cell r="B10" t="str">
            <v>DIVISION INVERSIONES INTERNACIONAL</v>
          </cell>
          <cell r="C10" t="str">
            <v>División Inversiones Internacionales GR UF</v>
          </cell>
        </row>
        <row r="11">
          <cell r="A11" t="str">
            <v>DIVSP</v>
          </cell>
          <cell r="B11" t="str">
            <v>DIVISION SOLUZIONA</v>
          </cell>
          <cell r="C11" t="str">
            <v>División Soluziona</v>
          </cell>
        </row>
        <row r="12">
          <cell r="A12" t="str">
            <v>ACEXII</v>
          </cell>
          <cell r="B12" t="str">
            <v>UNION FENOSA INTERNACIONAL, S.A.</v>
          </cell>
          <cell r="C12" t="str">
            <v>Unión Fenosa  Internacional  (UFACEX)</v>
          </cell>
        </row>
        <row r="13">
          <cell r="A13" t="str">
            <v>AEROME</v>
          </cell>
          <cell r="B13" t="str">
            <v>AEROPUERTOS MEXICANOS DEL PACIFICO, S.A. DE C.V.</v>
          </cell>
          <cell r="C13" t="str">
            <v>Aeropuertos Mejicanos del Pacífico, S.A.</v>
          </cell>
        </row>
        <row r="14">
          <cell r="A14" t="str">
            <v>ALMAR</v>
          </cell>
          <cell r="B14" t="str">
            <v>ALMAR CCS, S.A.</v>
          </cell>
          <cell r="C14" t="str">
            <v>Almar CCS, S.A.</v>
          </cell>
        </row>
        <row r="15">
          <cell r="A15" t="str">
            <v>ANGELE</v>
          </cell>
          <cell r="B15" t="str">
            <v>AEROPUERTO DEL PACIFICO NOROESTE, S.A. DE C.V.</v>
          </cell>
          <cell r="C15" t="str">
            <v>Aeropuerto del Pacífico Ángeles</v>
          </cell>
        </row>
        <row r="16">
          <cell r="A16" t="str">
            <v>AOC</v>
          </cell>
          <cell r="B16" t="str">
            <v>AGRUPACION DE OPERADORES DEL CABLE, A.I.E.</v>
          </cell>
          <cell r="C16" t="str">
            <v>Agrupación de operadores del Cable, A.I.E.</v>
          </cell>
        </row>
        <row r="17">
          <cell r="A17" t="str">
            <v>APPLUS</v>
          </cell>
          <cell r="B17" t="str">
            <v>APPLUS SERVICIOS TECNOLÓGICOS, S.L.</v>
          </cell>
          <cell r="C17" t="str">
            <v>APPLUS Servicios Tecnológicos, S.L.</v>
          </cell>
        </row>
        <row r="18">
          <cell r="A18" t="str">
            <v>ARLITA</v>
          </cell>
          <cell r="B18" t="str">
            <v>ARIDOS ENERGIAS ESPECIALES, S.L.</v>
          </cell>
          <cell r="C18" t="str">
            <v>Áridos Energías Especiales, S.L.</v>
          </cell>
        </row>
        <row r="19">
          <cell r="A19" t="str">
            <v>ASDOCO</v>
          </cell>
          <cell r="B19" t="str">
            <v>ASDOCONSULT INGENIEROS, S.L.</v>
          </cell>
          <cell r="C19" t="str">
            <v>Asdoconsult Ingenieros, S.L.</v>
          </cell>
        </row>
        <row r="20">
          <cell r="A20" t="str">
            <v>ATLANT</v>
          </cell>
          <cell r="B20" t="str">
            <v>SOCIEDAD INVERSIONES INMOBILIARIAS ATLANTIS, S.A.</v>
          </cell>
          <cell r="C20" t="str">
            <v>Inversiones Inmobiliarias Atlantis, S.A.</v>
          </cell>
        </row>
        <row r="21">
          <cell r="A21" t="str">
            <v>AUNA</v>
          </cell>
          <cell r="B21" t="str">
            <v>GRUPO AUNA</v>
          </cell>
          <cell r="C21" t="str">
            <v>Grupo  Auna</v>
          </cell>
        </row>
        <row r="22">
          <cell r="A22" t="str">
            <v>BARBAN</v>
          </cell>
          <cell r="B22" t="str">
            <v>PARQUE EOLICO DE BARBANZA, S.A.</v>
          </cell>
          <cell r="C22" t="str">
            <v>P.E. Barbanza, S.A.</v>
          </cell>
        </row>
        <row r="23">
          <cell r="A23" t="str">
            <v>BEGAGE</v>
          </cell>
          <cell r="B23" t="str">
            <v>BARRAS ELECTRICAS GENERACION, S.L.</v>
          </cell>
          <cell r="C23" t="str">
            <v>BARRAS ELÉCTRICAS GENERACIÓN, S.L.</v>
          </cell>
        </row>
        <row r="24">
          <cell r="A24" t="str">
            <v>BEGASA</v>
          </cell>
          <cell r="B24" t="str">
            <v>BARRAS ELECTRICAS GALAICO ASTURIANAS, S.A.</v>
          </cell>
          <cell r="C24" t="str">
            <v>Barras Eléctricas Galaico-Asturianas, S.A.</v>
          </cell>
        </row>
        <row r="25">
          <cell r="A25" t="str">
            <v>BIERZO</v>
          </cell>
          <cell r="B25" t="str">
            <v>PROMOCIONES ENERGETICAS DEL BIERZO, S.L.</v>
          </cell>
          <cell r="C25" t="str">
            <v>Promociones Energéticas del Bierzo, S.L.</v>
          </cell>
        </row>
        <row r="26">
          <cell r="A26" t="str">
            <v>BOIRO</v>
          </cell>
          <cell r="B26" t="str">
            <v>BOIRO ENERGIA, S.A.</v>
          </cell>
          <cell r="C26" t="str">
            <v>Boiro Energía, S.A.</v>
          </cell>
        </row>
        <row r="27">
          <cell r="A27" t="str">
            <v>BRAIN</v>
          </cell>
          <cell r="B27" t="str">
            <v>PROYECTOS IZEDA, S.L.</v>
          </cell>
          <cell r="C27" t="str">
            <v>Proyectos IZEDA, S.L.</v>
          </cell>
        </row>
        <row r="28">
          <cell r="A28" t="str">
            <v>CAEUSA</v>
          </cell>
          <cell r="B28" t="str">
            <v>CARIBE ENERGY HOLDING US, LLC.</v>
          </cell>
          <cell r="C28" t="str">
            <v>Caribe Energy Holding USA</v>
          </cell>
        </row>
        <row r="29">
          <cell r="A29" t="str">
            <v>CAMGAS</v>
          </cell>
          <cell r="B29" t="str">
            <v>CAMBRIDGE GAS &amp; ELECTRICITY, LTD.</v>
          </cell>
          <cell r="C29" t="str">
            <v>Cambridge Gas &amp; Electricity</v>
          </cell>
        </row>
        <row r="30">
          <cell r="A30" t="str">
            <v>CAPELA</v>
          </cell>
          <cell r="B30" t="str">
            <v>PARQUE EOLICO A CAPELADA, A.I.E.</v>
          </cell>
          <cell r="C30" t="str">
            <v>P.E. Capelada, A.I.E.</v>
          </cell>
        </row>
        <row r="31">
          <cell r="A31" t="str">
            <v>CAREON</v>
          </cell>
          <cell r="B31" t="str">
            <v>ENERGIAS ESPECIALES DE CAREON, S.A.</v>
          </cell>
          <cell r="C31" t="str">
            <v>Energías Especiales de Careón, S.A.</v>
          </cell>
        </row>
        <row r="32">
          <cell r="A32" t="str">
            <v>CASTEL</v>
          </cell>
          <cell r="B32" t="str">
            <v>ENERGIAS ESPECIALES DE CASTELO, S.A.</v>
          </cell>
          <cell r="C32" t="str">
            <v>Energias Especiales de Castelo</v>
          </cell>
        </row>
        <row r="33">
          <cell r="A33" t="str">
            <v>CEDIE</v>
          </cell>
          <cell r="B33" t="str">
            <v>COMPAÑIA ESPAÑOLA DE INDUSTRIAS ELECTROQUIMICAS, S.A.</v>
          </cell>
          <cell r="C33" t="str">
            <v>Compañía Española de Industrias Electroquímicas,SA</v>
          </cell>
        </row>
        <row r="34">
          <cell r="A34" t="str">
            <v>CENTRA</v>
          </cell>
          <cell r="B34" t="str">
            <v>UNIÓN FENOSA GENERACIÓN MÉXICO, S.A. DE C.V.</v>
          </cell>
          <cell r="C34" t="str">
            <v>U. F Generación México S.A de Capital Variable</v>
          </cell>
        </row>
        <row r="35">
          <cell r="A35" t="str">
            <v>CEPSA</v>
          </cell>
          <cell r="B35" t="str">
            <v>COMPAÑIA ESPAÑOLA DE PETROLEOS, S.A.</v>
          </cell>
          <cell r="C35" t="str">
            <v>Compañía Española de Petróleos, S.A.</v>
          </cell>
        </row>
        <row r="36">
          <cell r="A36" t="str">
            <v>COGENA</v>
          </cell>
          <cell r="B36" t="str">
            <v>COGENERACION DE ALCALA, A.I.E.</v>
          </cell>
          <cell r="C36" t="str">
            <v>Cogeneración de Alcalá, A.I.E.</v>
          </cell>
        </row>
        <row r="37">
          <cell r="A37" t="str">
            <v>COGENO</v>
          </cell>
          <cell r="B37" t="str">
            <v>COGENERACION DEL NOROESTE, S.L.</v>
          </cell>
          <cell r="C37" t="str">
            <v>Cogeneración del Noroeste, S.L.</v>
          </cell>
        </row>
        <row r="38">
          <cell r="A38" t="str">
            <v>CONQUE</v>
          </cell>
          <cell r="B38" t="str">
            <v>ELECTRICA CONQUENSE, S.A.</v>
          </cell>
          <cell r="C38" t="str">
            <v>Eléctrica Conquense, S.A.</v>
          </cell>
        </row>
        <row r="39">
          <cell r="A39" t="str">
            <v>CORVOS</v>
          </cell>
          <cell r="B39" t="str">
            <v>PARQUE EOLICO DE OS CORVOS, S.A.</v>
          </cell>
          <cell r="C39" t="str">
            <v>P.E. Os Corvos, S.A.</v>
          </cell>
        </row>
        <row r="40">
          <cell r="A40" t="str">
            <v>COUCE</v>
          </cell>
          <cell r="B40" t="str">
            <v>PARQUE EOLICO DE COUCEPENIDO, S.A.</v>
          </cell>
          <cell r="C40" t="str">
            <v>P.E. de Coucepenido, S.A.</v>
          </cell>
        </row>
        <row r="41">
          <cell r="A41" t="str">
            <v>CYSHOL</v>
          </cell>
          <cell r="B41" t="str">
            <v>SOLUZIONA C Y S HOLDING, S.A.</v>
          </cell>
          <cell r="C41" t="str">
            <v>C y S Holding</v>
          </cell>
        </row>
        <row r="42">
          <cell r="A42" t="str">
            <v>CHIRIQ</v>
          </cell>
          <cell r="B42" t="str">
            <v>EMPRESA DISTRIBUIDORA DE ELECTRICIDAD CHIRIQUI, S.A.</v>
          </cell>
          <cell r="C42" t="str">
            <v>EDE Chiriqui</v>
          </cell>
        </row>
        <row r="43">
          <cell r="A43" t="str">
            <v>DDR</v>
          </cell>
          <cell r="B43" t="str">
            <v>DEPURACION, DESTILACION Y RECICLAJE, S.L.</v>
          </cell>
          <cell r="C43" t="str">
            <v>Depuración, destilación y reciclaje, S.L.</v>
          </cell>
        </row>
        <row r="44">
          <cell r="A44" t="str">
            <v>DECGUA</v>
          </cell>
          <cell r="B44" t="str">
            <v>DISTRIBUIDORA ELECTRICA DEL CARIBE, S.A. (GUATEMALA)</v>
          </cell>
          <cell r="C44" t="str">
            <v>Distribuidora Eléctrica del Caribe,S.A.(Guatemala)</v>
          </cell>
        </row>
        <row r="45">
          <cell r="A45" t="str">
            <v>DECPA</v>
          </cell>
          <cell r="B45" t="str">
            <v>DISTRIBUIDORA ELECTRICA DEL CARIBE, S.A. (PANAMA)</v>
          </cell>
          <cell r="C45" t="str">
            <v>Distribuidora Eléctrica  del Caribe,S.A.(Panamá)</v>
          </cell>
        </row>
        <row r="46">
          <cell r="A46" t="str">
            <v>DEOCSA</v>
          </cell>
          <cell r="B46" t="str">
            <v>DISTRIBUIDORA ELECTRICA DE OCCIDENTE, S.A.</v>
          </cell>
          <cell r="C46" t="str">
            <v>Distribuidora Eléctrica de Occidente, S.A.</v>
          </cell>
        </row>
        <row r="47">
          <cell r="A47" t="str">
            <v>DEORSA</v>
          </cell>
          <cell r="B47" t="str">
            <v>DISTRIBUIDORA ELECTRICA DE ORIENTE, S.A.</v>
          </cell>
          <cell r="C47" t="str">
            <v>Distribuidora Eléctrica de Oriente, S.A.</v>
          </cell>
        </row>
        <row r="48">
          <cell r="A48" t="str">
            <v>DESALA</v>
          </cell>
          <cell r="B48" t="str">
            <v>DESALADORA DEL NOROESTE, S.A. DE C.V.</v>
          </cell>
          <cell r="C48" t="str">
            <v>DESALADORA DEL NOROESTE</v>
          </cell>
        </row>
        <row r="49">
          <cell r="A49" t="str">
            <v>DIDOEL</v>
          </cell>
          <cell r="B49" t="str">
            <v>DISTRIBUIDORA DOMINICANA DE ELECTRICIDAD, S.A.</v>
          </cell>
          <cell r="C49" t="str">
            <v>Distribuidora Dominicana de Electricidad, S.A.</v>
          </cell>
        </row>
        <row r="50">
          <cell r="A50" t="str">
            <v>DISNOR</v>
          </cell>
          <cell r="B50" t="str">
            <v>DISTRIBUIDORA DE ELECTRICIDAD DEL NORTE, S.A. (NICARAGUA)</v>
          </cell>
          <cell r="C50" t="str">
            <v>Empresa Distrib.de Electricidad del Norte, S.A.</v>
          </cell>
        </row>
        <row r="51">
          <cell r="A51" t="str">
            <v>DISSUR</v>
          </cell>
          <cell r="B51" t="str">
            <v>DISTRIBUIDORA DE ELECTRICIDAD DEL SUR, S.A. (NICARAGUA)</v>
          </cell>
          <cell r="C51" t="str">
            <v>Empresa Distrib. de Electricidad del Sur. S.A.</v>
          </cell>
        </row>
        <row r="52">
          <cell r="A52" t="str">
            <v>EANOVO</v>
          </cell>
          <cell r="B52" t="str">
            <v>ENERGIAS AMBIENTALES DE NOVO, S.A.</v>
          </cell>
          <cell r="C52" t="str">
            <v>EASA NOVO, S.A.</v>
          </cell>
        </row>
        <row r="53">
          <cell r="A53" t="str">
            <v>EASA</v>
          </cell>
          <cell r="B53" t="str">
            <v>ENERGIAS AMBIENTALES, S.A.</v>
          </cell>
          <cell r="C53" t="str">
            <v>Energías Ambientales EASA, S.A.</v>
          </cell>
        </row>
        <row r="54">
          <cell r="A54" t="str">
            <v>EASOMO</v>
          </cell>
          <cell r="B54" t="str">
            <v>ENERGIAS AMBIENTALES DE SOMOZAS, S.A.</v>
          </cell>
          <cell r="C54" t="str">
            <v>Energías Ambientales de Somozas, S.A.</v>
          </cell>
        </row>
        <row r="55">
          <cell r="A55" t="str">
            <v>EAVIMI</v>
          </cell>
          <cell r="B55" t="str">
            <v>ENERGIAS AMBIENTALES DE VIMIANZO, S.A.</v>
          </cell>
          <cell r="C55" t="str">
            <v>EASA VIMIANZO</v>
          </cell>
        </row>
        <row r="56">
          <cell r="A56" t="str">
            <v>EEAAIE</v>
          </cell>
          <cell r="B56" t="str">
            <v>EMPRESARIOS AGRUPADOS A.I.E.</v>
          </cell>
          <cell r="C56" t="str">
            <v>Empresarios Agrupados A.I.E.</v>
          </cell>
        </row>
        <row r="57">
          <cell r="A57" t="str">
            <v>EEARMA</v>
          </cell>
          <cell r="B57" t="str">
            <v>ENERGIAS ESPECIALES DE PEÑA ARMADA, S.A.</v>
          </cell>
          <cell r="C57" t="str">
            <v>Energías Especiales de Peña Armada</v>
          </cell>
        </row>
        <row r="58">
          <cell r="A58" t="str">
            <v>EEAZUC</v>
          </cell>
          <cell r="B58" t="str">
            <v>AZUCARERA ENERGIAS, S.A.</v>
          </cell>
          <cell r="C58" t="str">
            <v>AZUCARERA ENERGÍAS ESPECIALES, S.A.</v>
          </cell>
        </row>
        <row r="59">
          <cell r="A59" t="str">
            <v>EEBIER</v>
          </cell>
          <cell r="B59" t="str">
            <v>ENERGIAS ESPECIALES DEL BIERZO, S.A.</v>
          </cell>
          <cell r="C59" t="str">
            <v>E. Especiales del Bierzo, S.A.</v>
          </cell>
        </row>
        <row r="60">
          <cell r="A60" t="str">
            <v>EECORZ</v>
          </cell>
          <cell r="B60" t="str">
            <v>ENERGIAS ESPECIALES DEL ALTO ULLA, S.A.</v>
          </cell>
          <cell r="C60" t="str">
            <v>Energías Especiales del Alto Ulla, S.A.</v>
          </cell>
        </row>
        <row r="61">
          <cell r="A61" t="str">
            <v>EEFORC</v>
          </cell>
          <cell r="B61" t="str">
            <v>ENERGIAS ESPECIALES DEL NOROESTE, S.A.U.</v>
          </cell>
          <cell r="C61" t="str">
            <v>Energías Especiales deL Noroeste, S.A.</v>
          </cell>
        </row>
        <row r="62">
          <cell r="A62" t="str">
            <v>EEMARO</v>
          </cell>
          <cell r="B62" t="str">
            <v>ENERGIAS ESPECIALES DE MARRUECOS, S.A.R.L.</v>
          </cell>
          <cell r="C62" t="str">
            <v>ENERGÍAS ESPECIALES DE MARRUECOS, SARL</v>
          </cell>
        </row>
        <row r="63">
          <cell r="A63" t="str">
            <v>EGATEL</v>
          </cell>
          <cell r="B63" t="str">
            <v>EGATEL, S.L.</v>
          </cell>
          <cell r="C63" t="str">
            <v>Egatel, S.L.</v>
          </cell>
        </row>
        <row r="64">
          <cell r="A64" t="str">
            <v>EICHEQ</v>
          </cell>
          <cell r="B64" t="str">
            <v>SOLUZIONA, S.R.O. (REP. CHECA)</v>
          </cell>
          <cell r="C64" t="str">
            <v>Soluziona, S.R.O. (SZ R.Checa)</v>
          </cell>
        </row>
        <row r="65">
          <cell r="A65" t="str">
            <v>EIESLO</v>
          </cell>
          <cell r="B65" t="str">
            <v>SOLUZIONA, A.S. (ESLOVAQUIA)</v>
          </cell>
          <cell r="C65" t="str">
            <v>Soluziona, A.S.(Bratislava) (ESLOVAQUIA)</v>
          </cell>
        </row>
        <row r="66">
          <cell r="A66" t="str">
            <v>EIHUNG</v>
          </cell>
          <cell r="B66" t="str">
            <v>SOLUZIONA SZAKERTOI SZOLGALTATO KFT</v>
          </cell>
          <cell r="C66" t="str">
            <v>SZ Szakértói Szolgaltató KFT (SZ HUNGRÍA)</v>
          </cell>
        </row>
        <row r="67">
          <cell r="A67" t="str">
            <v>EIPOLO</v>
          </cell>
          <cell r="B67" t="str">
            <v>ENERGOINFO, SP ZOO (POLONIA)</v>
          </cell>
          <cell r="C67" t="str">
            <v>ENERGOINFO SP ZOO (SZ POLONIA)</v>
          </cell>
        </row>
        <row r="68">
          <cell r="A68" t="str">
            <v>ELECAR</v>
          </cell>
          <cell r="B68" t="str">
            <v>ELECTRIFICADORA DEL CARIBE S.A, E.S.P.</v>
          </cell>
          <cell r="C68" t="str">
            <v>Electrificadora del Caribe, S.A. E.S.P.</v>
          </cell>
        </row>
        <row r="69">
          <cell r="A69" t="str">
            <v>ELECOS</v>
          </cell>
          <cell r="B69" t="str">
            <v>ELECTRIFICADORA DE LA COSTA ATLANTICA, S.A. E.S.P.</v>
          </cell>
          <cell r="C69" t="str">
            <v>Electrificadora  de  la  Costa, S.A. E.S.P</v>
          </cell>
        </row>
        <row r="70">
          <cell r="A70" t="str">
            <v>ENCOVA</v>
          </cell>
          <cell r="B70" t="str">
            <v>ENCOVAGAS, S.A.</v>
          </cell>
          <cell r="C70" t="str">
            <v>ENCOVAGAS, S.A.</v>
          </cell>
        </row>
        <row r="71">
          <cell r="A71" t="str">
            <v>ENDERR</v>
          </cell>
          <cell r="B71" t="str">
            <v>SOCIETAT EOLICA DE L ENDERROCADA, S.A.</v>
          </cell>
          <cell r="C71" t="str">
            <v>Sociedad Eólica de la Enderrocada, S.A.</v>
          </cell>
        </row>
        <row r="72">
          <cell r="A72" t="str">
            <v>ENELAS</v>
          </cell>
          <cell r="B72" t="str">
            <v>ENERLASA, S.A.</v>
          </cell>
          <cell r="C72" t="str">
            <v>Enerlasa, S.A.</v>
          </cell>
        </row>
        <row r="73">
          <cell r="A73" t="str">
            <v>ENERAL</v>
          </cell>
          <cell r="B73" t="str">
            <v>ENERGIAS ESPECIALES ALCOHOLERAS, S.A.</v>
          </cell>
          <cell r="C73" t="str">
            <v>Energías Especiales Alcoholeras, S.A.</v>
          </cell>
        </row>
        <row r="74">
          <cell r="A74" t="str">
            <v>ENSOCO</v>
          </cell>
          <cell r="B74" t="str">
            <v>ENERGÍA SOCIAL DE LA COSTA S.A. ESP.</v>
          </cell>
          <cell r="C74" t="str">
            <v>Energía Social de la Costa</v>
          </cell>
        </row>
        <row r="75">
          <cell r="A75" t="str">
            <v>EPSA</v>
          </cell>
          <cell r="B75" t="str">
            <v>EMPRESA DE ENERGIA DEL PACIFICO, S.A. E.S.P.</v>
          </cell>
          <cell r="C75" t="str">
            <v>EPSA DISTRIBUCION</v>
          </cell>
        </row>
        <row r="76">
          <cell r="A76" t="str">
            <v>ERUMAN</v>
          </cell>
          <cell r="B76" t="str">
            <v>ELECTRICA SOLUZIONA, S.A. (RUMANIA)</v>
          </cell>
          <cell r="C76" t="str">
            <v>Eléctrica Soluziona ,S.A. (Rumanía)</v>
          </cell>
        </row>
        <row r="77">
          <cell r="A77" t="str">
            <v>EURIBE</v>
          </cell>
          <cell r="B77" t="str">
            <v>EUFER RENOVABLES IBÉRICAS 2004, S.A.</v>
          </cell>
          <cell r="C77" t="str">
            <v>EUFER RENOVABLES IBERICAS 2004, S.A.</v>
          </cell>
        </row>
        <row r="78">
          <cell r="A78" t="str">
            <v>FELCO</v>
          </cell>
          <cell r="B78" t="str">
            <v>FUNDACION LABORAL ELCO</v>
          </cell>
          <cell r="C78" t="str">
            <v>Fundacion Loboral Elco</v>
          </cell>
        </row>
        <row r="79">
          <cell r="A79" t="str">
            <v>FIPK</v>
          </cell>
          <cell r="B79" t="str">
            <v>FIRST INDEPENDENT POWER (KENYA), LTD.</v>
          </cell>
          <cell r="C79" t="str">
            <v>First Independent Power Kenya, LTD</v>
          </cell>
        </row>
        <row r="80">
          <cell r="A80" t="str">
            <v>FIRTIN</v>
          </cell>
          <cell r="B80" t="str">
            <v>FIRST PHILIPPINE UNION FENOSA, INC.</v>
          </cell>
          <cell r="C80" t="str">
            <v>First Unión Fenosa I.N.C.</v>
          </cell>
        </row>
        <row r="81">
          <cell r="A81" t="str">
            <v>FORELC</v>
          </cell>
          <cell r="B81" t="str">
            <v>FUNDACION LABORAL ORELCO</v>
          </cell>
          <cell r="C81" t="str">
            <v>Fundación laboral Orelco</v>
          </cell>
        </row>
        <row r="82">
          <cell r="A82" t="str">
            <v>FPONTE</v>
          </cell>
          <cell r="B82" t="str">
            <v>FUNDACION LABORAL PONTELCO</v>
          </cell>
          <cell r="C82" t="str">
            <v>Fundación laboral Pontelco</v>
          </cell>
        </row>
        <row r="83">
          <cell r="A83" t="str">
            <v>FPOVEL</v>
          </cell>
          <cell r="B83" t="str">
            <v>FUNDACION LABORAL POVELCO</v>
          </cell>
          <cell r="C83" t="str">
            <v>Fundación laboral povelco</v>
          </cell>
        </row>
        <row r="84">
          <cell r="A84" t="str">
            <v>FSANTE</v>
          </cell>
          <cell r="B84" t="str">
            <v>FUNDACION LABORAL SANTELCO</v>
          </cell>
          <cell r="C84" t="str">
            <v>Fundación laboral Santelco</v>
          </cell>
        </row>
        <row r="85">
          <cell r="A85" t="str">
            <v>GASDIR</v>
          </cell>
          <cell r="B85" t="str">
            <v>GAS DIRECTO, S.A.</v>
          </cell>
          <cell r="C85" t="str">
            <v>Gas Directo, S.A.</v>
          </cell>
        </row>
        <row r="86">
          <cell r="A86" t="str">
            <v>GASIFI</v>
          </cell>
          <cell r="B86" t="str">
            <v>GASIFICA, S.A.</v>
          </cell>
          <cell r="C86" t="str">
            <v>Gasifica</v>
          </cell>
        </row>
        <row r="87">
          <cell r="A87" t="str">
            <v>GENEPE</v>
          </cell>
          <cell r="B87" t="str">
            <v>GENERACION PENINSULAR, S.L.</v>
          </cell>
          <cell r="C87" t="str">
            <v>Generación Peninsular, S.L.</v>
          </cell>
        </row>
        <row r="88">
          <cell r="A88" t="str">
            <v>GENESU</v>
          </cell>
          <cell r="B88" t="str">
            <v>NUEVA GENERADORA DEL SUR, S.A.</v>
          </cell>
          <cell r="C88" t="str">
            <v>Nueva Generadora Del Sur, S.A.</v>
          </cell>
        </row>
        <row r="89">
          <cell r="A89" t="str">
            <v>GEOPRI</v>
          </cell>
          <cell r="B89" t="str">
            <v>GEOPRIN, S.A.</v>
          </cell>
          <cell r="C89" t="str">
            <v>Geoprin</v>
          </cell>
        </row>
        <row r="90">
          <cell r="A90" t="str">
            <v>GESS</v>
          </cell>
          <cell r="B90" t="str">
            <v>GENERAL DE EDIFICIOS Y SOLARES, S.L.</v>
          </cell>
          <cell r="C90" t="str">
            <v>General de Edificios y Solares, S.L.</v>
          </cell>
        </row>
        <row r="91">
          <cell r="A91" t="str">
            <v>GHERMO</v>
          </cell>
          <cell r="B91" t="str">
            <v>GENERACION HERMOSILLO, S.A. DE C.V.</v>
          </cell>
          <cell r="C91" t="str">
            <v>Generación Hermosillo, S.A. de C.V.</v>
          </cell>
        </row>
        <row r="92">
          <cell r="A92" t="str">
            <v>GHESA</v>
          </cell>
          <cell r="B92" t="str">
            <v>GHESA INGENIERIA Y TECNOLOGIA, S.A.</v>
          </cell>
          <cell r="C92" t="str">
            <v>Ghesa, Ingeniería y Tecnología, S.A.</v>
          </cell>
        </row>
        <row r="93">
          <cell r="A93" t="str">
            <v>GICSA</v>
          </cell>
          <cell r="B93" t="str">
            <v>GICSA-GOYMAR INGENIEROS CONSULTORES, S.L.</v>
          </cell>
          <cell r="C93" t="str">
            <v>GICSA-GOYMAR INGENIEROS CONSULTORES, S.L.</v>
          </cell>
        </row>
        <row r="94">
          <cell r="A94" t="str">
            <v>GNACO</v>
          </cell>
          <cell r="B94" t="str">
            <v>GENERACION NACO NOGALES, S.A. DE C.V.</v>
          </cell>
          <cell r="C94" t="str">
            <v>Generación Naco Nogales, S.A. de C.V.</v>
          </cell>
        </row>
        <row r="95">
          <cell r="A95" t="str">
            <v>GTUXPA</v>
          </cell>
          <cell r="B95" t="str">
            <v>GENERACION TUXPAN, S.A. DE C.V.</v>
          </cell>
          <cell r="C95" t="str">
            <v>Generación Tuxpan, S.A. de C.v.</v>
          </cell>
        </row>
        <row r="96">
          <cell r="A96" t="str">
            <v>GUAMEL</v>
          </cell>
          <cell r="B96" t="str">
            <v>COMERCIALIZADORA GUATEMALTECA MAYORISTA DE ELECTRICIDAD, S.A.</v>
          </cell>
          <cell r="C96" t="str">
            <v>Comercializadora Guatelmateca mayoris Electri,SA</v>
          </cell>
        </row>
        <row r="97">
          <cell r="A97" t="str">
            <v>HERMIL</v>
          </cell>
          <cell r="B97" t="str">
            <v>INVERSIONES HERMILL, S.A.</v>
          </cell>
          <cell r="C97" t="str">
            <v>Inversiones Hermill, S.A.</v>
          </cell>
        </row>
        <row r="98">
          <cell r="A98" t="str">
            <v>HERMOS</v>
          </cell>
          <cell r="B98" t="str">
            <v>FUERZA Y ENERGIA DE HERMOSILLO, S.A. DE C.V.</v>
          </cell>
          <cell r="C98" t="str">
            <v>Fuerza y Energía de Hermosillo, S.A.</v>
          </cell>
        </row>
        <row r="99">
          <cell r="A99" t="str">
            <v>IBARGE</v>
          </cell>
          <cell r="B99" t="str">
            <v>SOLUZIONA, S.A. (ARGENTINA)</v>
          </cell>
          <cell r="C99" t="str">
            <v>Soluziona,S.A.  ARGENTINA</v>
          </cell>
        </row>
        <row r="100">
          <cell r="A100" t="str">
            <v>IBBOL</v>
          </cell>
          <cell r="B100" t="str">
            <v>SOLUZIONA, S.A. (BOLIVIA)</v>
          </cell>
          <cell r="C100" t="str">
            <v>Soluziona Bolivia, S.A. ( Ibersis Bolivia)</v>
          </cell>
        </row>
        <row r="101">
          <cell r="A101" t="str">
            <v>IBBRAS</v>
          </cell>
          <cell r="B101" t="str">
            <v>SOLUZIONA, LTDA. (BRASIL)</v>
          </cell>
          <cell r="C101" t="str">
            <v>Soluziona, LTDA  Brasil (Ant. Ibersis)</v>
          </cell>
        </row>
        <row r="102">
          <cell r="A102" t="str">
            <v>IBCOLO</v>
          </cell>
          <cell r="B102" t="str">
            <v xml:space="preserve">SOLUZIONA, LTDA. (COLOMBIA) </v>
          </cell>
          <cell r="C102" t="str">
            <v>Soluziona, LTDA.  (COLOMBIA) ( Ibersis Colombia)</v>
          </cell>
        </row>
        <row r="103">
          <cell r="A103" t="str">
            <v>IBCOST</v>
          </cell>
          <cell r="B103" t="str">
            <v>SOLUZIONA, S.A. (COSTA RICA)</v>
          </cell>
          <cell r="C103" t="str">
            <v>SOLUZIONA COSTA RICA, S.A.</v>
          </cell>
        </row>
        <row r="104">
          <cell r="A104" t="str">
            <v>IBEENG</v>
          </cell>
          <cell r="B104" t="str">
            <v>SOLUZIONA ENGINEERING, LTD. (KENYA)</v>
          </cell>
          <cell r="C104" t="str">
            <v>Soluziona  Engineering, LTD</v>
          </cell>
        </row>
        <row r="105">
          <cell r="A105" t="str">
            <v>IBERCA</v>
          </cell>
          <cell r="B105" t="str">
            <v>SOLUZIONA INGENIERIA, INC. (PUERTO RICO)</v>
          </cell>
          <cell r="C105" t="str">
            <v>Soluziona Ingeniería Caribe, INC. (PUERTO RICO)</v>
          </cell>
        </row>
        <row r="106">
          <cell r="A106" t="str">
            <v>IBERPA</v>
          </cell>
          <cell r="B106" t="str">
            <v>SOLUZIONA PHILIPPINES INC.</v>
          </cell>
          <cell r="C106" t="str">
            <v>Soluziona  Phlippines</v>
          </cell>
        </row>
        <row r="107">
          <cell r="A107" t="str">
            <v>IBESGA</v>
          </cell>
          <cell r="B107" t="str">
            <v>SOLUZIONA CHILE, S.A.</v>
          </cell>
          <cell r="C107" t="str">
            <v>Soluziona Chile (IBESGA) Soc.Gestion Med.Ambient</v>
          </cell>
        </row>
        <row r="108">
          <cell r="A108" t="str">
            <v>IBESYS</v>
          </cell>
          <cell r="B108" t="str">
            <v>SOLUZIONA, LTD. (KENYA)</v>
          </cell>
          <cell r="C108" t="str">
            <v>Soluziona Kenya LTD (iberáfrica systems)</v>
          </cell>
        </row>
        <row r="109">
          <cell r="A109" t="str">
            <v>IBGUAT</v>
          </cell>
          <cell r="B109" t="str">
            <v xml:space="preserve">SOLUZIONA GUATEMALA, S.A. </v>
          </cell>
          <cell r="C109" t="str">
            <v>Soluziona Guatemala, S.A.</v>
          </cell>
        </row>
        <row r="110">
          <cell r="A110" t="str">
            <v>IBMEXI</v>
          </cell>
          <cell r="B110" t="str">
            <v>SOLUZIONA MEXICO, S.A. DE CV</v>
          </cell>
          <cell r="C110" t="str">
            <v>Soluziona Mexico S.A. de C.V. ( MEXICO)</v>
          </cell>
        </row>
        <row r="111">
          <cell r="A111" t="str">
            <v>IBPANA</v>
          </cell>
          <cell r="B111" t="str">
            <v>SOLUZIONA, S.A. (PANAMA)</v>
          </cell>
          <cell r="C111" t="str">
            <v>Soluziona Panamá, S.A.</v>
          </cell>
        </row>
        <row r="112">
          <cell r="A112" t="str">
            <v>IBPERU</v>
          </cell>
          <cell r="B112" t="str">
            <v>SOLUZIONA, S.A.C. (PERU)</v>
          </cell>
          <cell r="C112" t="str">
            <v>Soluziona, S.A.C. (PERÚ) ( Ibersis Perú)</v>
          </cell>
        </row>
        <row r="113">
          <cell r="A113" t="str">
            <v>IBPOWE</v>
          </cell>
          <cell r="B113" t="str">
            <v xml:space="preserve">IBERAFRICA POWER LTD. </v>
          </cell>
          <cell r="C113" t="str">
            <v>Iberafrica Power East Africa LTD</v>
          </cell>
        </row>
        <row r="114">
          <cell r="A114" t="str">
            <v>IBURUG</v>
          </cell>
          <cell r="B114" t="str">
            <v>SOLUZIONA, S.A. (URUGUAY)</v>
          </cell>
          <cell r="C114" t="str">
            <v>Soluziona,S.A.  URUGUAY (GR IBERSIS)</v>
          </cell>
        </row>
        <row r="115">
          <cell r="A115" t="str">
            <v>IBVENE</v>
          </cell>
          <cell r="B115" t="str">
            <v>SOLUZIONA, S.P., C.A. (VENEZUELA)</v>
          </cell>
          <cell r="C115" t="str">
            <v>Soluziona, S.A. (VENEZUELA) (Ibersis sist.gtión.em</v>
          </cell>
        </row>
        <row r="116">
          <cell r="A116" t="str">
            <v>IBZIMB</v>
          </cell>
          <cell r="B116" t="str">
            <v>SOLUZIONA ZIMBABWE LTD.</v>
          </cell>
          <cell r="C116" t="str">
            <v>Soluziona  Zimbawe  Private, LTD</v>
          </cell>
        </row>
        <row r="117">
          <cell r="A117" t="str">
            <v>INITEL</v>
          </cell>
          <cell r="B117" t="str">
            <v>INITEL-IPT, A.I.E.</v>
          </cell>
          <cell r="C117" t="str">
            <v>INITEL-IPT, A.I.E.</v>
          </cell>
        </row>
        <row r="118">
          <cell r="A118" t="str">
            <v>INSERA</v>
          </cell>
          <cell r="B118" t="str">
            <v>INSE RAIL, S.A.</v>
          </cell>
          <cell r="C118" t="str">
            <v>Inse Rail, S.A.</v>
          </cell>
        </row>
        <row r="119">
          <cell r="A119" t="str">
            <v>INVENO</v>
          </cell>
          <cell r="B119" t="str">
            <v>INVERSORA DEL NOROESTE, S.A. DE C.V.</v>
          </cell>
          <cell r="C119" t="str">
            <v>Inversora Del Noroeste</v>
          </cell>
        </row>
        <row r="120">
          <cell r="A120" t="str">
            <v>IPT400</v>
          </cell>
          <cell r="B120" t="str">
            <v>IP400, INC.</v>
          </cell>
          <cell r="C120" t="str">
            <v>IP 400, INC (EE.UU)</v>
          </cell>
        </row>
        <row r="121">
          <cell r="A121" t="str">
            <v>IPTC</v>
          </cell>
          <cell r="B121" t="str">
            <v>IPTC-INITEL, A.I.E.</v>
          </cell>
          <cell r="C121" t="str">
            <v>IPTC-INITEL, A.I.E.</v>
          </cell>
        </row>
        <row r="122">
          <cell r="A122" t="str">
            <v>IPTSEG</v>
          </cell>
          <cell r="B122" t="str">
            <v>SOLUZIONA SEGURIDAD, S.A.</v>
          </cell>
          <cell r="C122" t="str">
            <v>Ipt Seguridad, S.A.</v>
          </cell>
        </row>
        <row r="123">
          <cell r="A123" t="str">
            <v>JALLAS</v>
          </cell>
          <cell r="B123" t="str">
            <v>ELECTRA DEL JALLAS, S.A.</v>
          </cell>
          <cell r="C123" t="str">
            <v>Electra de Jallas, S.A.</v>
          </cell>
        </row>
        <row r="124">
          <cell r="A124" t="str">
            <v>LAJOYA</v>
          </cell>
          <cell r="B124" t="str">
            <v>UNION FENOSA GENERADORA LA JOYA, S.A.</v>
          </cell>
          <cell r="C124" t="str">
            <v>U.F.  Generadora La  Joya, S.A.</v>
          </cell>
        </row>
        <row r="125">
          <cell r="A125" t="str">
            <v>LIMEIS</v>
          </cell>
          <cell r="B125" t="str">
            <v>LIGNITOS DE MEIRAMA, S.A.</v>
          </cell>
          <cell r="C125" t="str">
            <v>Lignitos de Meirama, S.A.</v>
          </cell>
        </row>
        <row r="126">
          <cell r="A126" t="str">
            <v>LUPI</v>
          </cell>
          <cell r="B126" t="str">
            <v>HIDROELÉCTRICA NUESTRA SEÑORA DE LA SOLEDAD DE TENDILLA Y LUPIANA, S.L.</v>
          </cell>
          <cell r="C126" t="str">
            <v>Ntra. Sra. de la Soledad de Tendilla y Lupiana,SL</v>
          </cell>
        </row>
        <row r="127">
          <cell r="A127" t="str">
            <v>MAHIDE</v>
          </cell>
          <cell r="B127" t="str">
            <v>PIZARRAS MAHIDE, S.L.</v>
          </cell>
          <cell r="C127" t="str">
            <v>Pizarras Mahide, S.L.</v>
          </cell>
        </row>
        <row r="128">
          <cell r="A128" t="str">
            <v>MERALC</v>
          </cell>
          <cell r="B128" t="str">
            <v>MANILA ELECTRIC CORPORATION, INC.</v>
          </cell>
          <cell r="C128" t="str">
            <v>Meralco</v>
          </cell>
        </row>
        <row r="129">
          <cell r="A129" t="str">
            <v>METRO</v>
          </cell>
          <cell r="B129" t="str">
            <v>EMPRESA DISTRIBUIDORA DE ELECTRICIDAD METRO OESTE, S.A.</v>
          </cell>
          <cell r="C129" t="str">
            <v>EDE Metro Oeste, S.A.</v>
          </cell>
        </row>
        <row r="130">
          <cell r="A130" t="str">
            <v>MINALC</v>
          </cell>
          <cell r="B130" t="str">
            <v>MINAS DE ALCANTARA, S.L.</v>
          </cell>
          <cell r="C130" t="str">
            <v>Minas de Alcántara, S.L.</v>
          </cell>
        </row>
        <row r="131">
          <cell r="A131" t="str">
            <v>NAVECO</v>
          </cell>
          <cell r="B131" t="str">
            <v>SALUDALIA INTERACTIVA, S.L.</v>
          </cell>
          <cell r="C131" t="str">
            <v>Saludalia  Interactiva,S.L.(antig. Nave Comunicaci</v>
          </cell>
        </row>
        <row r="132">
          <cell r="A132" t="str">
            <v>NETAIE</v>
          </cell>
          <cell r="B132" t="str">
            <v>NET, TECNOLOGIA DE LA INFORMACION, A.I.E.</v>
          </cell>
          <cell r="C132" t="str">
            <v>NET Tecnología de la Información, AIE</v>
          </cell>
        </row>
        <row r="133">
          <cell r="A133" t="str">
            <v>NETWOR</v>
          </cell>
          <cell r="B133" t="str">
            <v>FULLSTEP NETWORKS, S.L.</v>
          </cell>
          <cell r="C133" t="str">
            <v>Fullstep  Network, S.L.</v>
          </cell>
        </row>
        <row r="134">
          <cell r="A134" t="str">
            <v>NEWTEL</v>
          </cell>
          <cell r="B134" t="str">
            <v>NEWTELCO SERVICES, S.A.</v>
          </cell>
          <cell r="C134" t="str">
            <v>NEWTELCO SERVICES,S.A.</v>
          </cell>
        </row>
        <row r="135">
          <cell r="A135" t="str">
            <v>NOGALE</v>
          </cell>
          <cell r="B135" t="str">
            <v>FUERZA Y ENERGIA DE NACO NOGALES, S.A. DE C.V.</v>
          </cell>
          <cell r="C135" t="str">
            <v>Fuerza y Energía de Naco Nogales, S.A. de  C.V.</v>
          </cell>
        </row>
        <row r="136">
          <cell r="A136" t="str">
            <v>NSOLEX</v>
          </cell>
          <cell r="B136" t="str">
            <v>NORCONTROL SOLEX ROBOTICS, S.A.</v>
          </cell>
          <cell r="C136" t="str">
            <v>Norcontrol Solex Robotic, S.A.</v>
          </cell>
        </row>
        <row r="137">
          <cell r="A137" t="str">
            <v>NTCCAL</v>
          </cell>
          <cell r="B137" t="str">
            <v>NTC, CALIDAD Y CONSULTORIA, S.A.</v>
          </cell>
          <cell r="C137" t="str">
            <v>NTC Calidad  y Consultoría, S.A.</v>
          </cell>
        </row>
        <row r="138">
          <cell r="A138" t="str">
            <v>NV2000</v>
          </cell>
          <cell r="B138" t="str">
            <v>NOVOTEC CCM 2000, A.I.E.</v>
          </cell>
          <cell r="C138" t="str">
            <v>NOVOTEC CCM 2000, A.I.E.</v>
          </cell>
        </row>
        <row r="139">
          <cell r="A139" t="str">
            <v>OCITUR</v>
          </cell>
          <cell r="B139" t="str">
            <v>TURIMUNDO INTERACTIVA, S.A.</v>
          </cell>
          <cell r="C139" t="str">
            <v>Turimundo, S.A.(Ant. Nuev.Medios de Ocio y Turis</v>
          </cell>
        </row>
        <row r="140">
          <cell r="A140" t="str">
            <v>OMEGA</v>
          </cell>
          <cell r="B140" t="str">
            <v>OMEGAPORT, S.A.</v>
          </cell>
          <cell r="C140" t="str">
            <v>Omegaport</v>
          </cell>
        </row>
        <row r="141">
          <cell r="A141" t="str">
            <v>OPENIC</v>
          </cell>
          <cell r="B141" t="str">
            <v>OPERADORA ELECTRICA DE NICARAGUA, S.A.</v>
          </cell>
          <cell r="C141" t="str">
            <v>OPERADORA ELÉCTRICA DE NICARAGUA</v>
          </cell>
        </row>
        <row r="142">
          <cell r="A142" t="str">
            <v>PARAMA</v>
          </cell>
          <cell r="B142" t="str">
            <v>GENERADORA PALAMARA LA VEGA, S.A.</v>
          </cell>
          <cell r="C142" t="str">
            <v>Unión Fenosa Generadora Palamara, S.A.</v>
          </cell>
        </row>
        <row r="143">
          <cell r="A143" t="str">
            <v>PEMALS</v>
          </cell>
          <cell r="B143" t="str">
            <v>PARQUE EOLICO MALPICA, S.A.</v>
          </cell>
          <cell r="C143" t="str">
            <v>P.E. De Malpica, S.A.</v>
          </cell>
        </row>
        <row r="144">
          <cell r="A144" t="str">
            <v>PENAVA</v>
          </cell>
          <cell r="B144" t="str">
            <v>PARQUE EOLICO MONTES DE LAS NAVAS, S.A.</v>
          </cell>
          <cell r="C144" t="str">
            <v>Parque Eólica Montes de las Navas</v>
          </cell>
        </row>
        <row r="145">
          <cell r="A145" t="str">
            <v>PLAINE</v>
          </cell>
          <cell r="B145" t="str">
            <v>PLANIFICACION E INVERSION ESTRATEGICA, S.A.</v>
          </cell>
          <cell r="C145" t="str">
            <v>Planificación e Inversiones Estratégicas, S.A.</v>
          </cell>
        </row>
        <row r="146">
          <cell r="A146" t="str">
            <v>PROINT</v>
          </cell>
          <cell r="B146" t="str">
            <v>PROINTEC, S.A.</v>
          </cell>
          <cell r="C146" t="str">
            <v>Prointec, S.A.</v>
          </cell>
        </row>
        <row r="147">
          <cell r="A147" t="str">
            <v>PRORED</v>
          </cell>
          <cell r="B147" t="str">
            <v>UNION FENOSA UNINVER, S.A.</v>
          </cell>
          <cell r="C147" t="str">
            <v>Union Fenosa Uninver; S.A.</v>
          </cell>
        </row>
        <row r="148">
          <cell r="A148" t="str">
            <v>RADIOE</v>
          </cell>
          <cell r="B148" t="str">
            <v>SOCIEDAD DE RADIODIFUSION ECONOMICA, S.A.</v>
          </cell>
          <cell r="C148" t="str">
            <v>SOCIEDAD RADIODIFUSIÓN ECONÓMICA PANAMÁ</v>
          </cell>
        </row>
        <row r="149">
          <cell r="A149" t="str">
            <v>RCABLE</v>
          </cell>
          <cell r="B149" t="str">
            <v>R CABLE Y TELECOMUNICACIONES GALICIA, S.A.</v>
          </cell>
          <cell r="C149" t="str">
            <v>R Cable y Telecomunicaciones Galicia, S.A.</v>
          </cell>
        </row>
        <row r="150">
          <cell r="A150" t="str">
            <v>REDCEN</v>
          </cell>
          <cell r="B150" t="str">
            <v>RED CENTRU, S.A.</v>
          </cell>
          <cell r="C150" t="str">
            <v>Red Centru</v>
          </cell>
        </row>
        <row r="151">
          <cell r="A151" t="str">
            <v>REDCHI</v>
          </cell>
          <cell r="B151" t="str">
            <v>RE CHISINAU, S.A.</v>
          </cell>
          <cell r="C151" t="str">
            <v>Red Chisinau</v>
          </cell>
        </row>
        <row r="152">
          <cell r="A152" t="str">
            <v>REDMOL</v>
          </cell>
          <cell r="B152" t="str">
            <v>RED MOLDOVA UK HOLDINGS, LTD.</v>
          </cell>
          <cell r="C152" t="str">
            <v>RED MOLDOVA UK HOLDING LTD</v>
          </cell>
        </row>
        <row r="153">
          <cell r="A153" t="str">
            <v>REDSUD</v>
          </cell>
          <cell r="B153" t="str">
            <v>RED SUD, S.A.</v>
          </cell>
          <cell r="C153" t="str">
            <v>Red Sud</v>
          </cell>
        </row>
        <row r="154">
          <cell r="A154" t="str">
            <v>REE</v>
          </cell>
          <cell r="B154" t="str">
            <v>RED ELECTRICA DE ESPAÑA, S.A.</v>
          </cell>
          <cell r="C154" t="str">
            <v>Red Eléctrica de España, S.A.</v>
          </cell>
        </row>
        <row r="155">
          <cell r="A155" t="str">
            <v>REGANO</v>
          </cell>
          <cell r="B155" t="str">
            <v>REGASIFICADORA DEL NOROESTE, S.A.</v>
          </cell>
          <cell r="C155" t="str">
            <v>Regasificadora del Noroeste, S.A.</v>
          </cell>
        </row>
        <row r="156">
          <cell r="A156" t="str">
            <v>RESEAX</v>
          </cell>
          <cell r="B156" t="str">
            <v>SOLUTIONS RESEAUX ET SECURITE, S.A.</v>
          </cell>
          <cell r="C156" t="str">
            <v>Solutions  Reseaux  Securite</v>
          </cell>
        </row>
        <row r="157">
          <cell r="A157" t="str">
            <v>ROCAGE</v>
          </cell>
          <cell r="B157" t="str">
            <v>ROCAGEST, S.L.</v>
          </cell>
          <cell r="C157" t="str">
            <v>Rocagest, S.L.</v>
          </cell>
        </row>
        <row r="158">
          <cell r="A158" t="str">
            <v>SAGUNT</v>
          </cell>
          <cell r="B158" t="str">
            <v>PLANTA DE REGASIFICACION DE SAGUNTO, S.A.</v>
          </cell>
          <cell r="C158" t="str">
            <v>Planta de Regasificación de Sagunto, S.A.</v>
          </cell>
        </row>
        <row r="159">
          <cell r="A159" t="str">
            <v>SEGAS</v>
          </cell>
          <cell r="B159" t="str">
            <v>SPANISH EGYPTIAN GAS COMPANY, S.A.E.</v>
          </cell>
          <cell r="C159" t="str">
            <v>Spanish Egiptian Gas Company</v>
          </cell>
        </row>
        <row r="160">
          <cell r="A160" t="str">
            <v>SEGASE</v>
          </cell>
          <cell r="B160" t="str">
            <v>SEGAS SERVICES S.A.E.</v>
          </cell>
          <cell r="C160" t="str">
            <v>SEGAS SERVICES</v>
          </cell>
        </row>
        <row r="161">
          <cell r="A161" t="str">
            <v>SEMO</v>
          </cell>
          <cell r="B161" t="str">
            <v>SISTEMAS ENERGETICOS MAÑON ORTIGUEIRA, S.A.</v>
          </cell>
          <cell r="C161" t="str">
            <v>Sistemas Energéticos Mañon Ortigueira, S.A.</v>
          </cell>
        </row>
        <row r="162">
          <cell r="A162" t="str">
            <v>SIR</v>
          </cell>
          <cell r="B162" t="str">
            <v>SISTEMAS INTEGRALES DE RADIOCOMUNICACION, S.A.</v>
          </cell>
          <cell r="C162" t="str">
            <v>Sistemas Integrales de Radiocomunicación, SA.(SIR)</v>
          </cell>
        </row>
        <row r="163">
          <cell r="A163" t="str">
            <v>SOCOIN</v>
          </cell>
          <cell r="B163" t="str">
            <v>SOCOIN INGENIERÍA Y CONSTRUCCIÓN INDUSTRIAL, S.L.</v>
          </cell>
          <cell r="C163" t="str">
            <v>Socoin Ingeniería y Construcción Industrial , S.L.</v>
          </cell>
        </row>
        <row r="164">
          <cell r="A164" t="str">
            <v>SOFTWI</v>
          </cell>
          <cell r="B164" t="str">
            <v>UNION FENOSA CENTRO DE TESORERIA, S.L.</v>
          </cell>
          <cell r="C164" t="str">
            <v>U.F. Centro de Tesorería   (Antg. Softwise)</v>
          </cell>
        </row>
        <row r="165">
          <cell r="A165" t="str">
            <v>SOGALC</v>
          </cell>
          <cell r="B165" t="str">
            <v>SOCIEDAD GALLEGA DE COGENERACION, S.A.</v>
          </cell>
          <cell r="C165" t="str">
            <v>Sociedad Gallega de Cogeneración, S.A.</v>
          </cell>
        </row>
        <row r="166">
          <cell r="A166" t="str">
            <v>SOGAMA</v>
          </cell>
          <cell r="B166" t="str">
            <v>SOCIEDADE GALEGA DO MEDIO AMBIENTE, S.A.</v>
          </cell>
          <cell r="C166" t="str">
            <v>Sociedad Gallega Do Medio Ambiente, S.A.</v>
          </cell>
        </row>
        <row r="167">
          <cell r="A167" t="str">
            <v>SOLUK</v>
          </cell>
          <cell r="B167" t="str">
            <v>SOLUZIONA, LTD. (INGLATERRA)</v>
          </cell>
          <cell r="C167" t="str">
            <v>Soluziona  LTD, Cambridge (UK)</v>
          </cell>
        </row>
        <row r="168">
          <cell r="A168" t="str">
            <v>SOLUZI</v>
          </cell>
          <cell r="B168" t="str">
            <v>SOLUZIONA, S.A.</v>
          </cell>
          <cell r="C168" t="str">
            <v>Unión  Fenosa  Soluziona, S.A.</v>
          </cell>
        </row>
        <row r="169">
          <cell r="A169" t="str">
            <v>SOMAEN</v>
          </cell>
          <cell r="B169" t="str">
            <v>SOMAEN DOS, S.L.</v>
          </cell>
          <cell r="C169" t="str">
            <v>Somaen Dos, S.L.</v>
          </cell>
        </row>
        <row r="170">
          <cell r="A170" t="str">
            <v>SOTAVE</v>
          </cell>
          <cell r="B170" t="str">
            <v>SOTAVENTO GALICIA, S.A.</v>
          </cell>
          <cell r="C170" t="str">
            <v>P.E.  de Sotavento</v>
          </cell>
        </row>
        <row r="171">
          <cell r="A171" t="str">
            <v>SPUNEN</v>
          </cell>
          <cell r="B171" t="str">
            <v>SPANISH UNITED ENGINEERING, A.I.E.</v>
          </cell>
          <cell r="C171" t="str">
            <v>SPANISH UNITED ENGINEERING, A.I.E.</v>
          </cell>
        </row>
        <row r="172">
          <cell r="A172" t="str">
            <v>STI</v>
          </cell>
          <cell r="B172" t="str">
            <v xml:space="preserve">S.T.I., S.A. </v>
          </cell>
          <cell r="C172" t="str">
            <v>S.T.I., S.A. ( Chile)</v>
          </cell>
        </row>
        <row r="173">
          <cell r="A173" t="str">
            <v>SZBUSI</v>
          </cell>
          <cell r="B173" t="str">
            <v>SOLUZIONA UNINVER, S.L.</v>
          </cell>
          <cell r="C173" t="str">
            <v>SZ UNINVER, S.L.</v>
          </cell>
        </row>
        <row r="174">
          <cell r="A174" t="str">
            <v>SZCELE</v>
          </cell>
          <cell r="B174" t="str">
            <v>E-CELERITAS, CORP.</v>
          </cell>
          <cell r="C174" t="str">
            <v>E - Celeritas, INC</v>
          </cell>
        </row>
        <row r="175">
          <cell r="A175" t="str">
            <v>SZDMTO</v>
          </cell>
          <cell r="B175" t="str">
            <v>SOLUZIONA, S.A. (REP. DOMINICANA)</v>
          </cell>
          <cell r="C175" t="str">
            <v>SZ DOMINICANA (Antes SZ o&amp;m dominicana)</v>
          </cell>
        </row>
        <row r="176">
          <cell r="A176" t="str">
            <v>SZEGIP</v>
          </cell>
          <cell r="B176" t="str">
            <v>SOLUZIONA TECHNICAL SERVICES, LLC.</v>
          </cell>
          <cell r="C176" t="str">
            <v>Soluziona Thecnical  Services</v>
          </cell>
        </row>
        <row r="177">
          <cell r="A177" t="str">
            <v>SZMALA</v>
          </cell>
          <cell r="B177" t="str">
            <v>SOLUZIONA MALAYSIA SDN.BHD</v>
          </cell>
          <cell r="C177" t="str">
            <v>Soluziona  Malaysia  SDN.BHD</v>
          </cell>
        </row>
        <row r="178">
          <cell r="A178" t="str">
            <v>SZMARO</v>
          </cell>
          <cell r="B178" t="str">
            <v>SOLUZIONA MAROC, S.A.R.L.</v>
          </cell>
          <cell r="C178" t="str">
            <v>Soluziona Maroc, S.A.R.L.</v>
          </cell>
        </row>
        <row r="179">
          <cell r="A179" t="str">
            <v>SZMOLD</v>
          </cell>
          <cell r="B179" t="str">
            <v>SOLUZIONA, S.R.L. (MOLDOVA)</v>
          </cell>
          <cell r="C179" t="str">
            <v>Soluziona  S.R.L.(MOLDAVIA)</v>
          </cell>
        </row>
        <row r="180">
          <cell r="A180" t="str">
            <v>SZNICA</v>
          </cell>
          <cell r="B180" t="str">
            <v>SOLUZIONA, S.A. (NICARAGUA)</v>
          </cell>
          <cell r="C180" t="str">
            <v>Soluziona, S.A.  NICARAGUA</v>
          </cell>
        </row>
        <row r="181">
          <cell r="A181" t="str">
            <v>SZPORT</v>
          </cell>
          <cell r="B181" t="str">
            <v>UNION FENOSA SOLUZIONA, LTDA. (PORTUGAL)</v>
          </cell>
          <cell r="C181" t="str">
            <v>U.F. Soluziona  Portugal</v>
          </cell>
        </row>
        <row r="182">
          <cell r="A182" t="str">
            <v>SZTUNI</v>
          </cell>
          <cell r="B182" t="str">
            <v>SOLUZIONA TUNISIE, S.A.R.L.</v>
          </cell>
          <cell r="C182" t="str">
            <v>Soluziona Tunisie, S.A.R.L.</v>
          </cell>
        </row>
        <row r="183">
          <cell r="A183" t="str">
            <v>TEHIGI</v>
          </cell>
          <cell r="B183" t="str">
            <v>TECNICAS DE HIGIENE AMBIENTAL URBANA, S.L.</v>
          </cell>
          <cell r="C183" t="str">
            <v>Técnicas de Higiene  Ambiental  Urbana</v>
          </cell>
        </row>
        <row r="184">
          <cell r="A184" t="str">
            <v>TIRMAD</v>
          </cell>
          <cell r="B184" t="str">
            <v>TIRMADRID, S.A.</v>
          </cell>
          <cell r="C184" t="str">
            <v>TirMadrid, S.A.</v>
          </cell>
        </row>
        <row r="185">
          <cell r="A185" t="str">
            <v>TOLEDO</v>
          </cell>
          <cell r="B185" t="str">
            <v>TOLEDO PV A.E.I.E.</v>
          </cell>
          <cell r="C185" t="str">
            <v>Toledo PV, A.E.I.E.</v>
          </cell>
        </row>
        <row r="186">
          <cell r="A186" t="str">
            <v>TRIAL</v>
          </cell>
          <cell r="B186" t="str">
            <v>CENTRALES NUCLEARES ALMARAZ-TRILLO, A.I.E</v>
          </cell>
          <cell r="C186" t="str">
            <v>C.N. Almaraz y Trillo,  AIE</v>
          </cell>
        </row>
        <row r="187">
          <cell r="A187" t="str">
            <v>TUXPAN</v>
          </cell>
          <cell r="B187" t="str">
            <v>FUERZA Y ENERGIA DE TUXPAN, S.A. DE C.V.</v>
          </cell>
          <cell r="C187" t="str">
            <v>Fuerza y Energía Tuxpan</v>
          </cell>
        </row>
        <row r="188">
          <cell r="A188" t="str">
            <v>UFAUSA</v>
          </cell>
          <cell r="B188" t="str">
            <v>SOLUZIONA U.S.A., INC.</v>
          </cell>
          <cell r="C188" t="str">
            <v>Soluziona INC (EEUU)</v>
          </cell>
        </row>
        <row r="189">
          <cell r="A189" t="str">
            <v>UFCOLO</v>
          </cell>
          <cell r="B189" t="str">
            <v>UNION FENOSA COLOMBIA, S.A.</v>
          </cell>
          <cell r="C189" t="str">
            <v>UNION FENOSA COLOMBIA</v>
          </cell>
        </row>
        <row r="190">
          <cell r="A190" t="str">
            <v>UFDCOL</v>
          </cell>
          <cell r="B190" t="str">
            <v>UNION FENOSA DISTRIBUCION COLOMBIA B.V.</v>
          </cell>
          <cell r="C190" t="str">
            <v>Union Fenosa Distribucion Colombia B.V.</v>
          </cell>
        </row>
        <row r="191">
          <cell r="A191" t="str">
            <v>UFDIS1</v>
          </cell>
          <cell r="B191" t="str">
            <v>UNION FENOSA DISTRIBUCION, S.A.</v>
          </cell>
          <cell r="C191" t="str">
            <v>UF Distribución Actividad Distribución</v>
          </cell>
        </row>
        <row r="192">
          <cell r="A192" t="str">
            <v>UFEE</v>
          </cell>
          <cell r="B192" t="str">
            <v>ENEL UNION FENOSA RENOVABLES, S.A.</v>
          </cell>
          <cell r="C192" t="str">
            <v>Enel Unión Fenosa Renovables, S.A.</v>
          </cell>
        </row>
        <row r="193">
          <cell r="A193" t="str">
            <v>UFEFYS</v>
          </cell>
          <cell r="B193" t="str">
            <v>UFEFYS, S.L.</v>
          </cell>
          <cell r="C193" t="str">
            <v>Ufefys, S.L.</v>
          </cell>
        </row>
        <row r="194">
          <cell r="A194" t="str">
            <v>UFFIBV</v>
          </cell>
          <cell r="B194" t="str">
            <v>UNION FENOSA FINANCE BV</v>
          </cell>
          <cell r="C194" t="str">
            <v>Union Fenosa Finance BV</v>
          </cell>
        </row>
        <row r="195">
          <cell r="A195" t="str">
            <v>UFGACO</v>
          </cell>
          <cell r="B195" t="str">
            <v>UNION FENOSA GAS COMERCIALIZADORA, S.A.</v>
          </cell>
          <cell r="C195" t="str">
            <v>Unión Fenosa Gas Comercializadora</v>
          </cell>
        </row>
        <row r="196">
          <cell r="A196" t="str">
            <v>UFGAEX</v>
          </cell>
          <cell r="B196" t="str">
            <v>UNION FENOSA GAS EXPLORACION Y PRODUCCION, S.A.</v>
          </cell>
          <cell r="C196" t="str">
            <v>U.F. Gas  Exploración y Producción, S.A.</v>
          </cell>
        </row>
        <row r="197">
          <cell r="A197" t="str">
            <v>UFGAIN</v>
          </cell>
          <cell r="B197" t="str">
            <v>INFRAESTRUCTURAS DE GAS, S.A.</v>
          </cell>
          <cell r="C197" t="str">
            <v>U.F. Infraestructura de Gas, S.A.</v>
          </cell>
        </row>
        <row r="198">
          <cell r="A198" t="str">
            <v>UFGAS</v>
          </cell>
          <cell r="B198" t="str">
            <v>UNION FENOSA GAS, S.A.</v>
          </cell>
          <cell r="C198" t="str">
            <v>Unión Fenosa Gas, S.A. (Holding)</v>
          </cell>
        </row>
        <row r="199">
          <cell r="A199" t="str">
            <v>UFGEN1</v>
          </cell>
          <cell r="B199" t="str">
            <v>UNION FENOSA GENERACION, S.A.</v>
          </cell>
          <cell r="C199" t="str">
            <v>UF Generación Actividad Generación</v>
          </cell>
        </row>
        <row r="200">
          <cell r="A200" t="str">
            <v>UFGMEX</v>
          </cell>
          <cell r="B200" t="str">
            <v>CARIBE CAPITAL B.V.</v>
          </cell>
          <cell r="C200" t="str">
            <v>CARIBE CAPITAL B.V.</v>
          </cell>
        </row>
        <row r="201">
          <cell r="A201" t="str">
            <v>UFICOL</v>
          </cell>
          <cell r="B201" t="str">
            <v>UNION FENOSA REDES DE TELECOMUNICACION, S.A. (COLOMBIA)</v>
          </cell>
          <cell r="C201" t="str">
            <v>Ufinet Colombia</v>
          </cell>
        </row>
        <row r="202">
          <cell r="A202" t="str">
            <v>UFIGUA</v>
          </cell>
          <cell r="B202" t="str">
            <v>UNION FENOSA REDES DE TELECOMUNICACION, S.A. (GUATEMALA)</v>
          </cell>
          <cell r="C202" t="str">
            <v>Ufinet Guatemala</v>
          </cell>
        </row>
        <row r="203">
          <cell r="A203" t="str">
            <v>UFINAN</v>
          </cell>
          <cell r="B203" t="str">
            <v>UNION FENOSA FINANCIAL SERVICES USA, LLC.</v>
          </cell>
          <cell r="C203" t="str">
            <v>Union Fenosa Financial Services USA LLC</v>
          </cell>
        </row>
        <row r="204">
          <cell r="A204" t="str">
            <v>UFINET</v>
          </cell>
          <cell r="B204" t="str">
            <v>UNION FENOSA REDES DE TELECOMUNICACION, S.L.</v>
          </cell>
          <cell r="C204" t="str">
            <v>Unión Fenosa Redes de Telecomunicación, S.L.</v>
          </cell>
        </row>
        <row r="205">
          <cell r="A205" t="str">
            <v>UFINIC</v>
          </cell>
          <cell r="B205" t="str">
            <v>UNION FENOSA REDES DE TELECOMUNICACION, S.A. (NICARAGUA)</v>
          </cell>
          <cell r="C205" t="str">
            <v>Ufinet Nicaragua</v>
          </cell>
        </row>
        <row r="206">
          <cell r="A206" t="str">
            <v>UFINTL</v>
          </cell>
          <cell r="B206" t="str">
            <v>UNION FENOSA INVERSIONES, S.A.</v>
          </cell>
          <cell r="C206" t="str">
            <v>UFINSA División de Telecomunicaciones</v>
          </cell>
        </row>
        <row r="207">
          <cell r="A207" t="str">
            <v>UFINVE</v>
          </cell>
          <cell r="B207" t="str">
            <v>SOLUZIONA INTERNACIONAL SERVICIOS PROFESIONALES, S.L.</v>
          </cell>
          <cell r="C207" t="str">
            <v>Soluziona Internacional Servicios Profesionales,SL</v>
          </cell>
        </row>
        <row r="208">
          <cell r="A208" t="str">
            <v>UFIPAN</v>
          </cell>
          <cell r="B208" t="str">
            <v>UNION FENOSA REDES DE TELECOMUNICACION, S.A. (PANAMA)</v>
          </cell>
          <cell r="C208" t="str">
            <v>Ufinet Panam</v>
          </cell>
        </row>
        <row r="209">
          <cell r="A209" t="str">
            <v>UFMETR</v>
          </cell>
          <cell r="B209" t="str">
            <v>UNION FENOSA METRA, S.L.</v>
          </cell>
          <cell r="C209" t="str">
            <v>Unión Fenosa Metra, S.L.</v>
          </cell>
        </row>
        <row r="210">
          <cell r="A210" t="str">
            <v>UFMILE</v>
          </cell>
          <cell r="B210" t="str">
            <v>APLICACIONES Y DESARROLLOS PROFESIONALES NUEVO MILENIO, S.L.</v>
          </cell>
          <cell r="C210" t="str">
            <v>Aplicac. y Desar. Profes. Nuevo Milenio, S.A.</v>
          </cell>
        </row>
        <row r="211">
          <cell r="A211" t="str">
            <v>UFMULT</v>
          </cell>
          <cell r="B211" t="str">
            <v>UNION FENOSA COMERCIAL, S.L.</v>
          </cell>
          <cell r="C211" t="str">
            <v>Unión Fenosa Comercial,S.L.</v>
          </cell>
        </row>
        <row r="212">
          <cell r="A212" t="str">
            <v>UFOPEM</v>
          </cell>
          <cell r="B212" t="str">
            <v>SOLUZIONA OPERACION Y MANTENIMIENTO, S.A.</v>
          </cell>
          <cell r="C212" t="str">
            <v>Soluziona Operación y Mantenimiento, S.A.</v>
          </cell>
        </row>
        <row r="213">
          <cell r="A213" t="str">
            <v>UFPREF</v>
          </cell>
          <cell r="B213" t="str">
            <v>UNION FENOSA PREFERENTES, S.A.</v>
          </cell>
          <cell r="C213" t="str">
            <v>UNION FENOSA PREFERENTES, S.A.</v>
          </cell>
        </row>
        <row r="214">
          <cell r="A214" t="str">
            <v>UFPROY</v>
          </cell>
          <cell r="B214" t="str">
            <v xml:space="preserve">HOTEL DE NATURALEZA TAMBRE, S.L. </v>
          </cell>
          <cell r="C214" t="str">
            <v>Hotel de Naturaliza Tambre, S.L.</v>
          </cell>
        </row>
        <row r="215">
          <cell r="A215" t="str">
            <v>UFSERV</v>
          </cell>
          <cell r="B215" t="str">
            <v>INSTALACIONES Y PROYECTOS INTEGRALES DE TELECOMUNICACIONES, S.L.</v>
          </cell>
          <cell r="C215" t="str">
            <v>Instalaciones y Proyectos Integrales Teleco, S.L.</v>
          </cell>
        </row>
        <row r="216">
          <cell r="A216" t="str">
            <v>UFTREA</v>
          </cell>
          <cell r="B216" t="str">
            <v>CLOVER FINANCIAL AND TREASURY SERVICES, LTD.</v>
          </cell>
          <cell r="C216" t="str">
            <v>Clover Fiancial and Treasuries Services</v>
          </cell>
        </row>
        <row r="217">
          <cell r="A217" t="str">
            <v>UKHOLD</v>
          </cell>
          <cell r="B217" t="str">
            <v>UFACEX UK HOLDINGS, LTD.</v>
          </cell>
          <cell r="C217" t="str">
            <v>Ufacex UK Holding PLC</v>
          </cell>
        </row>
        <row r="218">
          <cell r="A218" t="str">
            <v>VECTOR</v>
          </cell>
          <cell r="B218" t="str">
            <v>TIT VECTORIA, S.L.</v>
          </cell>
          <cell r="C218" t="str">
            <v>TIT. Vectoria, S.l.</v>
          </cell>
        </row>
        <row r="219">
          <cell r="A219" t="str">
            <v>VIAJES</v>
          </cell>
          <cell r="B219" t="str">
            <v>UNION FENOSA VIAJES, S.A.</v>
          </cell>
          <cell r="C219" t="str">
            <v>Unión  Fenosa  Viajes</v>
          </cell>
        </row>
        <row r="220">
          <cell r="A220" t="str">
            <v>VILANO</v>
          </cell>
          <cell r="B220" t="str">
            <v>PARQUE EOLICO CABO VILANO, A.I.E.</v>
          </cell>
          <cell r="C220" t="str">
            <v>P.E. De Cabo Vilano, A.I.E.</v>
          </cell>
        </row>
        <row r="221">
          <cell r="A221" t="str">
            <v>MUCAB</v>
          </cell>
          <cell r="B221" t="str">
            <v>MULTIMEDIA CABLE, S.A.</v>
          </cell>
          <cell r="C221" t="str">
            <v>***COMPANY NOT FOUND***</v>
          </cell>
        </row>
      </sheetData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ланс"/>
      <sheetName val="Приложение к балансу(1)"/>
      <sheetName val="Приложение к балансу(2)"/>
      <sheetName val="Приложение к балансу(3)"/>
      <sheetName val="Приложение к балансу(4)"/>
      <sheetName val="Увязки"/>
      <sheetName val="Отчет о финансовых результатах"/>
      <sheetName val="Приложение к фин. рез. (титул)"/>
      <sheetName val="Приложение к фин. рез."/>
      <sheetName val="Движение денежных средств"/>
      <sheetName val="Движение собственного капитала"/>
      <sheetName val="Титульные листы"/>
      <sheetName val="Параметры"/>
      <sheetName val=""/>
      <sheetName val="  cost de baza 10 TD A2"/>
      <sheetName val="TD 01.01.10  cu mod Lr A2.1 "/>
      <sheetName val="TT la 10 SA ANRE cu mod LA1.1"/>
      <sheetName val="Referi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B3">
            <v>36525</v>
          </cell>
        </row>
        <row r="4">
          <cell r="B4" t="str">
            <v>SA “Moldovagaz” (Malul Drept)</v>
          </cell>
        </row>
        <row r="5">
          <cell r="B5" t="str">
            <v>comunală</v>
          </cell>
        </row>
        <row r="6">
          <cell r="B6" t="str">
            <v>or. Chişinău, sect. Rîşcani</v>
          </cell>
        </row>
        <row r="7">
          <cell r="B7" t="str">
            <v>Ministerul Energeticii RM</v>
          </cell>
        </row>
        <row r="8">
          <cell r="B8" t="str">
            <v>mixtă</v>
          </cell>
        </row>
        <row r="9">
          <cell r="B9" t="str">
            <v>Societate pe Acţiuni</v>
          </cell>
        </row>
        <row r="10">
          <cell r="B10" t="str">
            <v>18713016</v>
          </cell>
        </row>
        <row r="11">
          <cell r="B11" t="str">
            <v>Republica Moldova, MD-2005, mun. Chişinău,            str. Albişoara 38</v>
          </cell>
        </row>
        <row r="18">
          <cell r="B18" t="str">
            <v>Axuc V. A. 578-009, 578-720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ланс"/>
      <sheetName val="Приложение к балансу(1)"/>
      <sheetName val="Приложение к балансу(2)"/>
      <sheetName val="Приложение к балансу(3)"/>
      <sheetName val="Приложение к балансу(4)"/>
      <sheetName val="Отчет о финансовых результатах"/>
      <sheetName val="Приложение к фин. рез."/>
      <sheetName val="Движение денежных средств"/>
      <sheetName val="Движение собственного капитала"/>
      <sheetName val="Титульные листы"/>
      <sheetName val="Параметры"/>
      <sheetName val="Увязки"/>
      <sheetName val="Приложение к фин_ рез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E4">
            <v>433465</v>
          </cell>
        </row>
        <row r="5">
          <cell r="E5">
            <v>407202</v>
          </cell>
        </row>
        <row r="6">
          <cell r="E6">
            <v>26263</v>
          </cell>
        </row>
        <row r="19">
          <cell r="F19">
            <v>99882</v>
          </cell>
          <cell r="H19">
            <v>23</v>
          </cell>
        </row>
        <row r="20">
          <cell r="F20">
            <v>333583</v>
          </cell>
          <cell r="H20">
            <v>77</v>
          </cell>
        </row>
        <row r="28">
          <cell r="E28">
            <v>381878</v>
          </cell>
        </row>
        <row r="29">
          <cell r="E29">
            <v>361148</v>
          </cell>
        </row>
        <row r="30">
          <cell r="E30">
            <v>20730</v>
          </cell>
        </row>
        <row r="41">
          <cell r="E41">
            <v>7494</v>
          </cell>
        </row>
        <row r="46">
          <cell r="E46">
            <v>7494</v>
          </cell>
        </row>
        <row r="65">
          <cell r="E65">
            <v>56650</v>
          </cell>
        </row>
        <row r="66">
          <cell r="E66">
            <v>3677</v>
          </cell>
        </row>
        <row r="68">
          <cell r="E68">
            <v>1609</v>
          </cell>
        </row>
        <row r="71">
          <cell r="E71">
            <v>44643</v>
          </cell>
        </row>
        <row r="73">
          <cell r="E73">
            <v>1508</v>
          </cell>
        </row>
        <row r="77">
          <cell r="E77">
            <v>2012</v>
          </cell>
        </row>
        <row r="78">
          <cell r="E78">
            <v>3201</v>
          </cell>
        </row>
        <row r="85">
          <cell r="E85">
            <v>2187</v>
          </cell>
        </row>
        <row r="88">
          <cell r="E88">
            <v>2187</v>
          </cell>
        </row>
        <row r="89">
          <cell r="E89">
            <v>2187</v>
          </cell>
        </row>
        <row r="141">
          <cell r="E141">
            <v>3</v>
          </cell>
          <cell r="G141">
            <v>4</v>
          </cell>
        </row>
        <row r="160">
          <cell r="E160">
            <v>2916</v>
          </cell>
        </row>
        <row r="161">
          <cell r="E161">
            <v>6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1"/>
      <sheetName val="Ф2"/>
      <sheetName val="Ф3"/>
      <sheetName val="П4(1)"/>
      <sheetName val="П4(2)"/>
      <sheetName val="П4(3)"/>
      <sheetName val="П4(4)"/>
      <sheetName val="П5"/>
      <sheetName val="N1SNC7"/>
      <sheetName val="Данные"/>
      <sheetName val="Увязки"/>
      <sheetName val="Заметки"/>
      <sheetName val="Ф4(1)"/>
      <sheetName val="Ф4(2)"/>
      <sheetName val="Ф4(3)"/>
      <sheetName val="Ф4(4)"/>
      <sheetName val="Ф5"/>
      <sheetName val="Приложение к фин. рез."/>
      <sheetName val="Параметры"/>
    </sheetNames>
    <sheetDataSet>
      <sheetData sheetId="0" refreshError="1">
        <row r="3">
          <cell r="D3" t="e">
            <v>#VALUE!</v>
          </cell>
          <cell r="E3" t="e">
            <v>#VALUE!</v>
          </cell>
        </row>
        <row r="4">
          <cell r="D4" t="e">
            <v>#VALUE!</v>
          </cell>
          <cell r="E4" t="e">
            <v>#VALUE!</v>
          </cell>
        </row>
        <row r="5">
          <cell r="D5" t="e">
            <v>#VALUE!</v>
          </cell>
          <cell r="E5" t="e">
            <v>#VALUE!</v>
          </cell>
        </row>
        <row r="6">
          <cell r="D6" t="e">
            <v>#VALUE!</v>
          </cell>
          <cell r="E6" t="e">
            <v>#VALUE!</v>
          </cell>
        </row>
        <row r="7">
          <cell r="D7" t="e">
            <v>#VALUE!</v>
          </cell>
          <cell r="E7" t="e">
            <v>#VALUE!</v>
          </cell>
        </row>
        <row r="8">
          <cell r="D8" t="e">
            <v>#VALUE!</v>
          </cell>
          <cell r="E8" t="e">
            <v>#VALUE!</v>
          </cell>
        </row>
        <row r="9">
          <cell r="D9" t="e">
            <v>#VALUE!</v>
          </cell>
          <cell r="E9" t="e">
            <v>#VALUE!</v>
          </cell>
        </row>
        <row r="10">
          <cell r="D10" t="e">
            <v>#VALUE!</v>
          </cell>
          <cell r="E10" t="e">
            <v>#VALUE!</v>
          </cell>
        </row>
        <row r="11">
          <cell r="D11" t="e">
            <v>#VALUE!</v>
          </cell>
          <cell r="E11" t="e">
            <v>#VALUE!</v>
          </cell>
        </row>
        <row r="12">
          <cell r="D12" t="e">
            <v>#VALUE!</v>
          </cell>
          <cell r="E12" t="e">
            <v>#VALUE!</v>
          </cell>
        </row>
        <row r="13">
          <cell r="D13" t="e">
            <v>#VALUE!</v>
          </cell>
          <cell r="E13" t="e">
            <v>#VALUE!</v>
          </cell>
        </row>
        <row r="14">
          <cell r="D14" t="e">
            <v>#VALUE!</v>
          </cell>
          <cell r="E14" t="e">
            <v>#VALUE!</v>
          </cell>
        </row>
        <row r="15">
          <cell r="D15" t="e">
            <v>#VALUE!</v>
          </cell>
          <cell r="E15" t="e">
            <v>#VALUE!</v>
          </cell>
        </row>
        <row r="16">
          <cell r="D16" t="e">
            <v>#VALUE!</v>
          </cell>
          <cell r="E16" t="e">
            <v>#VALUE!</v>
          </cell>
        </row>
        <row r="17">
          <cell r="D17" t="e">
            <v>#VALUE!</v>
          </cell>
          <cell r="E17" t="e">
            <v>#VALUE!</v>
          </cell>
        </row>
        <row r="18">
          <cell r="D18" t="e">
            <v>#VALUE!</v>
          </cell>
          <cell r="E18" t="e">
            <v>#VALUE!</v>
          </cell>
        </row>
        <row r="19">
          <cell r="D19" t="e">
            <v>#VALUE!</v>
          </cell>
          <cell r="E19" t="e">
            <v>#VALUE!</v>
          </cell>
        </row>
        <row r="20">
          <cell r="D20" t="e">
            <v>#VALUE!</v>
          </cell>
          <cell r="E20" t="e">
            <v>#VALUE!</v>
          </cell>
        </row>
        <row r="23">
          <cell r="D23" t="e">
            <v>#VALUE!</v>
          </cell>
          <cell r="E23" t="e">
            <v>#VALUE!</v>
          </cell>
        </row>
        <row r="24">
          <cell r="D24" t="e">
            <v>#VALUE!</v>
          </cell>
          <cell r="E24" t="e">
            <v>#VALUE!</v>
          </cell>
        </row>
        <row r="25">
          <cell r="D25" t="e">
            <v>#VALUE!</v>
          </cell>
          <cell r="E25" t="e">
            <v>#VALUE!</v>
          </cell>
        </row>
        <row r="26">
          <cell r="D26" t="e">
            <v>#VALUE!</v>
          </cell>
          <cell r="E26" t="e">
            <v>#VALUE!</v>
          </cell>
        </row>
        <row r="27">
          <cell r="D27">
            <v>19477</v>
          </cell>
          <cell r="E27" t="e">
            <v>#VALUE!</v>
          </cell>
        </row>
        <row r="28">
          <cell r="D28" t="e">
            <v>#VALUE!</v>
          </cell>
          <cell r="E28" t="e">
            <v>#VALUE!</v>
          </cell>
        </row>
        <row r="29">
          <cell r="D29" t="e">
            <v>#VALUE!</v>
          </cell>
          <cell r="E29" t="e">
            <v>#VALUE!</v>
          </cell>
        </row>
        <row r="30">
          <cell r="D30" t="e">
            <v>#VALUE!</v>
          </cell>
          <cell r="E30">
            <v>190434</v>
          </cell>
        </row>
        <row r="31">
          <cell r="D31" t="e">
            <v>#VALUE!</v>
          </cell>
          <cell r="E31">
            <v>0</v>
          </cell>
        </row>
        <row r="32">
          <cell r="D32" t="e">
            <v>#VALUE!</v>
          </cell>
          <cell r="E32" t="e">
            <v>#VALUE!</v>
          </cell>
        </row>
        <row r="33">
          <cell r="D33" t="e">
            <v>#VALUE!</v>
          </cell>
          <cell r="E33" t="e">
            <v>#VALUE!</v>
          </cell>
        </row>
        <row r="34">
          <cell r="D34" t="e">
            <v>#VALUE!</v>
          </cell>
          <cell r="E34" t="e">
            <v>#VALUE!</v>
          </cell>
        </row>
        <row r="35">
          <cell r="D35" t="e">
            <v>#VALUE!</v>
          </cell>
          <cell r="E35" t="e">
            <v>#VALUE!</v>
          </cell>
        </row>
        <row r="36">
          <cell r="D36" t="e">
            <v>#VALUE!</v>
          </cell>
          <cell r="E36" t="e">
            <v>#VALUE!</v>
          </cell>
        </row>
        <row r="37">
          <cell r="D37" t="e">
            <v>#VALUE!</v>
          </cell>
          <cell r="E37" t="e">
            <v>#VALUE!</v>
          </cell>
        </row>
        <row r="38">
          <cell r="D38" t="e">
            <v>#VALUE!</v>
          </cell>
          <cell r="E38" t="e">
            <v>#VALUE!</v>
          </cell>
        </row>
        <row r="39">
          <cell r="D39" t="e">
            <v>#VALUE!</v>
          </cell>
          <cell r="E39" t="e">
            <v>#VALUE!</v>
          </cell>
        </row>
        <row r="40">
          <cell r="D40" t="e">
            <v>#VALUE!</v>
          </cell>
          <cell r="E40" t="e">
            <v>#VALUE!</v>
          </cell>
        </row>
        <row r="41">
          <cell r="D41" t="e">
            <v>#VALUE!</v>
          </cell>
          <cell r="E41" t="e">
            <v>#VALUE!</v>
          </cell>
        </row>
        <row r="42">
          <cell r="D42" t="e">
            <v>#VALUE!</v>
          </cell>
          <cell r="E42" t="e">
            <v>#VALUE!</v>
          </cell>
        </row>
        <row r="43">
          <cell r="D43" t="e">
            <v>#VALUE!</v>
          </cell>
          <cell r="E43" t="e">
            <v>#VALUE!</v>
          </cell>
        </row>
        <row r="44">
          <cell r="D44" t="e">
            <v>#VALUE!</v>
          </cell>
          <cell r="E44" t="e">
            <v>#VALUE!</v>
          </cell>
        </row>
        <row r="45">
          <cell r="D45" t="e">
            <v>#VALUE!</v>
          </cell>
          <cell r="E45" t="e">
            <v>#VALUE!</v>
          </cell>
        </row>
        <row r="46">
          <cell r="D46" t="e">
            <v>#VALUE!</v>
          </cell>
          <cell r="E46">
            <v>12241</v>
          </cell>
        </row>
        <row r="47">
          <cell r="D47" t="e">
            <v>#VALUE!</v>
          </cell>
          <cell r="E47" t="e">
            <v>#VALUE!</v>
          </cell>
        </row>
        <row r="48">
          <cell r="D48" t="e">
            <v>#VALUE!</v>
          </cell>
          <cell r="E48" t="e">
            <v>#VALUE!</v>
          </cell>
        </row>
        <row r="49">
          <cell r="D49" t="e">
            <v>#VALUE!</v>
          </cell>
          <cell r="E49" t="e">
            <v>#VALUE!</v>
          </cell>
        </row>
        <row r="50">
          <cell r="D50" t="e">
            <v>#VALUE!</v>
          </cell>
          <cell r="E50" t="e">
            <v>#VALUE!</v>
          </cell>
        </row>
        <row r="51">
          <cell r="D51" t="e">
            <v>#VALUE!</v>
          </cell>
          <cell r="E51" t="e">
            <v>#VALUE!</v>
          </cell>
        </row>
        <row r="54">
          <cell r="D54" t="e">
            <v>#VALUE!</v>
          </cell>
          <cell r="E54" t="e">
            <v>#VALUE!</v>
          </cell>
        </row>
        <row r="55">
          <cell r="D55" t="e">
            <v>#VALUE!</v>
          </cell>
          <cell r="E55" t="e">
            <v>#VALUE!</v>
          </cell>
        </row>
        <row r="56">
          <cell r="D56" t="e">
            <v>#VALUE!</v>
          </cell>
          <cell r="E56" t="e">
            <v>#VALUE!</v>
          </cell>
        </row>
        <row r="57">
          <cell r="D57" t="e">
            <v>#VALUE!</v>
          </cell>
          <cell r="E57" t="e">
            <v>#VALUE!</v>
          </cell>
        </row>
        <row r="58">
          <cell r="D58" t="e">
            <v>#VALUE!</v>
          </cell>
          <cell r="E58" t="e">
            <v>#VALUE!</v>
          </cell>
        </row>
        <row r="59">
          <cell r="D59" t="e">
            <v>#VALUE!</v>
          </cell>
          <cell r="E59" t="e">
            <v>#VALUE!</v>
          </cell>
        </row>
        <row r="60">
          <cell r="D60" t="e">
            <v>#VALUE!</v>
          </cell>
          <cell r="E60" t="e">
            <v>#VALUE!</v>
          </cell>
        </row>
        <row r="61">
          <cell r="D61" t="e">
            <v>#VALUE!</v>
          </cell>
          <cell r="E61">
            <v>91932976</v>
          </cell>
        </row>
        <row r="62">
          <cell r="D62" t="e">
            <v>#VALUE!</v>
          </cell>
          <cell r="E62" t="e">
            <v>#VALUE!</v>
          </cell>
        </row>
        <row r="63">
          <cell r="D63" t="e">
            <v>#VALUE!</v>
          </cell>
          <cell r="E63" t="e">
            <v>#VALUE!</v>
          </cell>
        </row>
        <row r="64">
          <cell r="D64" t="e">
            <v>#VALUE!</v>
          </cell>
          <cell r="E64" t="e">
            <v>#VALUE!</v>
          </cell>
        </row>
        <row r="65">
          <cell r="D65" t="e">
            <v>#VALUE!</v>
          </cell>
          <cell r="E65" t="e">
            <v>#VALUE!</v>
          </cell>
        </row>
        <row r="66">
          <cell r="D66" t="e">
            <v>#VALUE!</v>
          </cell>
          <cell r="E66" t="e">
            <v>#VALUE!</v>
          </cell>
        </row>
        <row r="67">
          <cell r="D67" t="e">
            <v>#VALUE!</v>
          </cell>
          <cell r="E67" t="e">
            <v>#VALUE!</v>
          </cell>
        </row>
        <row r="68">
          <cell r="D68" t="e">
            <v>#VALUE!</v>
          </cell>
          <cell r="E68" t="e">
            <v>#VALUE!</v>
          </cell>
        </row>
        <row r="69">
          <cell r="D69" t="e">
            <v>#VALUE!</v>
          </cell>
          <cell r="E69" t="e">
            <v>#VALUE!</v>
          </cell>
        </row>
        <row r="70">
          <cell r="D70" t="e">
            <v>#VALUE!</v>
          </cell>
          <cell r="E70" t="e">
            <v>#VALUE!</v>
          </cell>
        </row>
        <row r="71">
          <cell r="D71" t="e">
            <v>#VALUE!</v>
          </cell>
          <cell r="E71" t="e">
            <v>#VALUE!</v>
          </cell>
        </row>
        <row r="74">
          <cell r="D74" t="e">
            <v>#VALUE!</v>
          </cell>
          <cell r="E74" t="e">
            <v>#VALUE!</v>
          </cell>
        </row>
        <row r="75">
          <cell r="D75" t="e">
            <v>#VALUE!</v>
          </cell>
          <cell r="E75" t="e">
            <v>#VALUE!</v>
          </cell>
        </row>
        <row r="76">
          <cell r="D76" t="e">
            <v>#VALUE!</v>
          </cell>
          <cell r="E76" t="e">
            <v>#VALUE!</v>
          </cell>
        </row>
        <row r="77">
          <cell r="D77" t="e">
            <v>#VALUE!</v>
          </cell>
          <cell r="E77" t="e">
            <v>#VALUE!</v>
          </cell>
        </row>
        <row r="78">
          <cell r="D78" t="e">
            <v>#VALUE!</v>
          </cell>
          <cell r="E78" t="e">
            <v>#VALUE!</v>
          </cell>
        </row>
        <row r="79">
          <cell r="D79" t="e">
            <v>#VALUE!</v>
          </cell>
          <cell r="E79" t="e">
            <v>#VALUE!</v>
          </cell>
        </row>
        <row r="80">
          <cell r="D80" t="e">
            <v>#VALUE!</v>
          </cell>
          <cell r="E80" t="e">
            <v>#VALUE!</v>
          </cell>
        </row>
        <row r="81">
          <cell r="D81" t="e">
            <v>#VALUE!</v>
          </cell>
          <cell r="E81" t="e">
            <v>#VALUE!</v>
          </cell>
        </row>
        <row r="82">
          <cell r="D82" t="e">
            <v>#VALUE!</v>
          </cell>
          <cell r="E82" t="e">
            <v>#VALUE!</v>
          </cell>
        </row>
        <row r="83">
          <cell r="D83" t="e">
            <v>#VALUE!</v>
          </cell>
          <cell r="E83" t="e">
            <v>#VALUE!</v>
          </cell>
        </row>
        <row r="84">
          <cell r="D84" t="e">
            <v>#VALUE!</v>
          </cell>
          <cell r="E84" t="e">
            <v>#VALUE!</v>
          </cell>
        </row>
        <row r="85">
          <cell r="D85" t="e">
            <v>#VALUE!</v>
          </cell>
          <cell r="E85" t="e">
            <v>#VALUE!</v>
          </cell>
        </row>
        <row r="86">
          <cell r="D86" t="e">
            <v>#VALUE!</v>
          </cell>
          <cell r="E86" t="e">
            <v>#VALUE!</v>
          </cell>
        </row>
        <row r="87">
          <cell r="D87" t="e">
            <v>#VALUE!</v>
          </cell>
          <cell r="E87" t="e">
            <v>#VALUE!</v>
          </cell>
        </row>
        <row r="88">
          <cell r="D88" t="e">
            <v>#VALUE!</v>
          </cell>
          <cell r="E88" t="e">
            <v>#VALUE!</v>
          </cell>
        </row>
        <row r="89">
          <cell r="D89" t="e">
            <v>#VALUE!</v>
          </cell>
          <cell r="E89" t="e">
            <v>#VALUE!</v>
          </cell>
        </row>
        <row r="90">
          <cell r="D90" t="e">
            <v>#VALUE!</v>
          </cell>
          <cell r="E90" t="e">
            <v>#VALUE!</v>
          </cell>
        </row>
        <row r="91">
          <cell r="D91" t="e">
            <v>#VALUE!</v>
          </cell>
          <cell r="E91" t="e">
            <v>#VALUE!</v>
          </cell>
        </row>
        <row r="92">
          <cell r="D92" t="e">
            <v>#VALUE!</v>
          </cell>
          <cell r="E92" t="e">
            <v>#VALUE!</v>
          </cell>
        </row>
        <row r="93">
          <cell r="D93" t="e">
            <v>#VALUE!</v>
          </cell>
          <cell r="E93" t="e">
            <v>#VALUE!</v>
          </cell>
        </row>
        <row r="94">
          <cell r="D94" t="e">
            <v>#VALUE!</v>
          </cell>
          <cell r="E94" t="e">
            <v>#VALUE!</v>
          </cell>
        </row>
        <row r="97">
          <cell r="D97" t="e">
            <v>#VALUE!</v>
          </cell>
          <cell r="E97" t="e">
            <v>#VALUE!</v>
          </cell>
        </row>
        <row r="98">
          <cell r="D98" t="e">
            <v>#VALUE!</v>
          </cell>
          <cell r="E98" t="e">
            <v>#VALUE!</v>
          </cell>
        </row>
        <row r="99">
          <cell r="D99" t="e">
            <v>#VALUE!</v>
          </cell>
          <cell r="E99" t="e">
            <v>#VALUE!</v>
          </cell>
        </row>
        <row r="100">
          <cell r="D100" t="e">
            <v>#VALUE!</v>
          </cell>
          <cell r="E100" t="e">
            <v>#VALUE!</v>
          </cell>
        </row>
        <row r="101">
          <cell r="D101" t="e">
            <v>#VALUE!</v>
          </cell>
          <cell r="E101" t="e">
            <v>#VALUE!</v>
          </cell>
        </row>
        <row r="102">
          <cell r="D102" t="e">
            <v>#VALUE!</v>
          </cell>
          <cell r="E102" t="e">
            <v>#VALUE!</v>
          </cell>
        </row>
        <row r="103">
          <cell r="D103" t="e">
            <v>#VALUE!</v>
          </cell>
          <cell r="E103" t="e">
            <v>#VALUE!</v>
          </cell>
        </row>
        <row r="104">
          <cell r="D104" t="e">
            <v>#VALUE!</v>
          </cell>
          <cell r="E104" t="e">
            <v>#VALUE!</v>
          </cell>
        </row>
        <row r="105">
          <cell r="D105" t="e">
            <v>#VALUE!</v>
          </cell>
          <cell r="E105" t="e">
            <v>#VALUE!</v>
          </cell>
        </row>
        <row r="106">
          <cell r="D106" t="e">
            <v>#VALUE!</v>
          </cell>
          <cell r="E106" t="e">
            <v>#VALUE!</v>
          </cell>
        </row>
        <row r="107">
          <cell r="D107" t="e">
            <v>#VALUE!</v>
          </cell>
          <cell r="E107" t="e">
            <v>#VALUE!</v>
          </cell>
        </row>
        <row r="108">
          <cell r="D108" t="e">
            <v>#VALUE!</v>
          </cell>
          <cell r="E108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3"/>
  <sheetViews>
    <sheetView workbookViewId="0"/>
  </sheetViews>
  <sheetFormatPr defaultRowHeight="15"/>
  <sheetData>
    <row r="2" spans="1:9" ht="21">
      <c r="A2" s="4" t="s">
        <v>4</v>
      </c>
      <c r="B2" s="4"/>
      <c r="C2" s="4"/>
      <c r="D2" s="4"/>
      <c r="E2" s="4"/>
      <c r="F2" s="4"/>
      <c r="G2" s="4"/>
      <c r="H2" s="4"/>
      <c r="I2" s="4"/>
    </row>
    <row r="4" spans="1:9">
      <c r="C4" s="1" t="s">
        <v>0</v>
      </c>
    </row>
    <row r="7" spans="1:9">
      <c r="F7" s="2">
        <v>9</v>
      </c>
    </row>
    <row r="9" spans="1:9">
      <c r="I9" s="1" t="s">
        <v>2</v>
      </c>
    </row>
    <row r="10" spans="1:9">
      <c r="D10" s="2">
        <v>1</v>
      </c>
    </row>
    <row r="11" spans="1:9">
      <c r="G11" s="2">
        <v>4</v>
      </c>
    </row>
    <row r="13" spans="1:9">
      <c r="B13" s="2">
        <v>2</v>
      </c>
    </row>
    <row r="14" spans="1:9">
      <c r="D14" s="2">
        <v>8</v>
      </c>
    </row>
    <row r="19" spans="1:8">
      <c r="E19" s="2">
        <v>3</v>
      </c>
      <c r="H19" s="3">
        <v>7</v>
      </c>
    </row>
    <row r="20" spans="1:8">
      <c r="A20" s="1" t="s">
        <v>1</v>
      </c>
    </row>
    <row r="21" spans="1:8">
      <c r="C21" s="2">
        <v>6</v>
      </c>
    </row>
    <row r="23" spans="1:8">
      <c r="E23" s="2">
        <v>10</v>
      </c>
    </row>
    <row r="27" spans="1:8">
      <c r="G27" s="3">
        <v>5</v>
      </c>
    </row>
    <row r="33" spans="6:6">
      <c r="F33" s="1" t="s">
        <v>3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tabSelected="1" view="pageBreakPreview" zoomScale="85" zoomScaleNormal="101" zoomScaleSheetLayoutView="85" workbookViewId="0">
      <selection activeCell="D27" sqref="D27"/>
    </sheetView>
  </sheetViews>
  <sheetFormatPr defaultColWidth="9.140625" defaultRowHeight="16.5"/>
  <cols>
    <col min="1" max="1" width="6" style="26" customWidth="1"/>
    <col min="2" max="2" width="92.28515625" style="7" customWidth="1"/>
    <col min="3" max="3" width="20.42578125" style="7" customWidth="1"/>
    <col min="4" max="4" width="19.28515625" style="7" customWidth="1"/>
    <col min="5" max="5" width="18.85546875" style="6" customWidth="1"/>
    <col min="6" max="6" width="15.140625" style="5" customWidth="1"/>
    <col min="7" max="16384" width="9.140625" style="7"/>
  </cols>
  <sheetData>
    <row r="1" spans="1:10" ht="41.25" customHeight="1" thickBot="1">
      <c r="A1" s="107" t="s">
        <v>82</v>
      </c>
      <c r="B1" s="107"/>
      <c r="C1" s="107"/>
      <c r="D1" s="107"/>
      <c r="E1" s="107"/>
      <c r="G1" s="6"/>
      <c r="H1" s="6"/>
      <c r="I1" s="6"/>
      <c r="J1" s="6"/>
    </row>
    <row r="2" spans="1:10" ht="15.75" customHeight="1">
      <c r="A2" s="117" t="s">
        <v>5</v>
      </c>
      <c r="B2" s="124" t="s">
        <v>6</v>
      </c>
      <c r="C2" s="120" t="s">
        <v>58</v>
      </c>
      <c r="D2" s="122" t="s">
        <v>7</v>
      </c>
      <c r="E2" s="105" t="s">
        <v>69</v>
      </c>
      <c r="G2" s="8"/>
      <c r="H2" s="8"/>
      <c r="I2" s="8"/>
      <c r="J2" s="6"/>
    </row>
    <row r="3" spans="1:10" ht="38.25" customHeight="1" thickBot="1">
      <c r="A3" s="121"/>
      <c r="B3" s="125"/>
      <c r="C3" s="121"/>
      <c r="D3" s="123"/>
      <c r="E3" s="106"/>
      <c r="G3" s="8"/>
      <c r="H3" s="8"/>
      <c r="I3" s="8"/>
      <c r="J3" s="6"/>
    </row>
    <row r="4" spans="1:10" ht="18.75" customHeight="1">
      <c r="A4" s="28"/>
      <c r="B4" s="29" t="s">
        <v>83</v>
      </c>
      <c r="C4" s="30"/>
      <c r="D4" s="31" t="s">
        <v>98</v>
      </c>
      <c r="E4" s="81">
        <v>1842.1234589999999</v>
      </c>
      <c r="G4" s="8"/>
      <c r="H4" s="8"/>
      <c r="I4" s="8"/>
      <c r="J4" s="6"/>
    </row>
    <row r="5" spans="1:10" ht="33.75" customHeight="1">
      <c r="A5" s="32" t="s">
        <v>23</v>
      </c>
      <c r="B5" s="33" t="s">
        <v>24</v>
      </c>
      <c r="C5" s="34" t="s">
        <v>93</v>
      </c>
      <c r="D5" s="35" t="s">
        <v>8</v>
      </c>
      <c r="E5" s="82">
        <f>E6+E14+E16+E23+E27+E28+E29+E34+E36+E37</f>
        <v>650788.09715136606</v>
      </c>
      <c r="G5" s="6"/>
      <c r="H5" s="6"/>
      <c r="I5" s="6"/>
      <c r="J5" s="6"/>
    </row>
    <row r="6" spans="1:10">
      <c r="A6" s="32">
        <v>1</v>
      </c>
      <c r="B6" s="33" t="s">
        <v>85</v>
      </c>
      <c r="C6" s="34" t="s">
        <v>94</v>
      </c>
      <c r="D6" s="36" t="s">
        <v>8</v>
      </c>
      <c r="E6" s="83">
        <v>60388.205219999989</v>
      </c>
      <c r="G6" s="6"/>
      <c r="H6" s="6"/>
      <c r="I6" s="6"/>
      <c r="J6" s="6"/>
    </row>
    <row r="7" spans="1:10">
      <c r="A7" s="37"/>
      <c r="B7" s="84" t="s">
        <v>9</v>
      </c>
      <c r="C7" s="24" t="s">
        <v>70</v>
      </c>
      <c r="D7" s="36" t="s">
        <v>18</v>
      </c>
      <c r="E7" s="85">
        <v>2.7</v>
      </c>
      <c r="G7" s="6"/>
      <c r="H7" s="6"/>
      <c r="I7" s="6"/>
      <c r="J7" s="6"/>
    </row>
    <row r="8" spans="1:10">
      <c r="A8" s="37"/>
      <c r="B8" s="84" t="s">
        <v>10</v>
      </c>
      <c r="C8" s="24" t="s">
        <v>71</v>
      </c>
      <c r="D8" s="36" t="s">
        <v>18</v>
      </c>
      <c r="E8" s="86">
        <v>5</v>
      </c>
      <c r="G8" s="8"/>
      <c r="H8" s="8"/>
      <c r="I8" s="8"/>
      <c r="J8" s="6"/>
    </row>
    <row r="9" spans="1:10">
      <c r="A9" s="37"/>
      <c r="B9" s="84" t="s">
        <v>25</v>
      </c>
      <c r="C9" s="24"/>
      <c r="D9" s="36" t="s">
        <v>57</v>
      </c>
      <c r="E9" s="85">
        <v>6300</v>
      </c>
      <c r="G9" s="8"/>
      <c r="H9" s="8"/>
      <c r="I9" s="8"/>
      <c r="J9" s="6"/>
    </row>
    <row r="10" spans="1:10">
      <c r="A10" s="37"/>
      <c r="B10" s="84" t="s">
        <v>22</v>
      </c>
      <c r="C10" s="24"/>
      <c r="D10" s="36" t="s">
        <v>18</v>
      </c>
      <c r="E10" s="87">
        <v>14.545454545454547</v>
      </c>
      <c r="G10" s="8"/>
      <c r="H10" s="8"/>
      <c r="I10" s="8"/>
      <c r="J10" s="6"/>
    </row>
    <row r="11" spans="1:10">
      <c r="A11" s="37"/>
      <c r="B11" s="84" t="s">
        <v>26</v>
      </c>
      <c r="C11" s="132" t="s">
        <v>95</v>
      </c>
      <c r="D11" s="36" t="s">
        <v>27</v>
      </c>
      <c r="E11" s="85">
        <v>122.736</v>
      </c>
      <c r="G11" s="8"/>
      <c r="H11" s="8"/>
      <c r="I11" s="8"/>
      <c r="J11" s="6"/>
    </row>
    <row r="12" spans="1:10">
      <c r="A12" s="37"/>
      <c r="B12" s="84" t="s">
        <v>11</v>
      </c>
      <c r="C12" s="132" t="s">
        <v>72</v>
      </c>
      <c r="D12" s="36" t="s">
        <v>18</v>
      </c>
      <c r="E12" s="88">
        <v>0</v>
      </c>
      <c r="G12" s="8"/>
      <c r="H12" s="8"/>
      <c r="I12" s="8"/>
      <c r="J12" s="6"/>
    </row>
    <row r="13" spans="1:10">
      <c r="A13" s="37"/>
      <c r="B13" s="84" t="s">
        <v>12</v>
      </c>
      <c r="C13" s="134"/>
      <c r="D13" s="39" t="s">
        <v>13</v>
      </c>
      <c r="E13" s="85">
        <v>17.3705</v>
      </c>
      <c r="G13" s="8"/>
      <c r="H13" s="8"/>
      <c r="I13" s="8"/>
      <c r="J13" s="6"/>
    </row>
    <row r="14" spans="1:10" s="12" customFormat="1">
      <c r="A14" s="126">
        <v>2</v>
      </c>
      <c r="B14" s="40" t="s">
        <v>64</v>
      </c>
      <c r="C14" s="135" t="s">
        <v>73</v>
      </c>
      <c r="D14" s="42" t="s">
        <v>8</v>
      </c>
      <c r="E14" s="34">
        <v>1918.179280228268</v>
      </c>
      <c r="F14" s="9"/>
      <c r="G14" s="10"/>
      <c r="H14" s="10"/>
      <c r="I14" s="10"/>
      <c r="J14" s="11"/>
    </row>
    <row r="15" spans="1:10">
      <c r="A15" s="127"/>
      <c r="B15" s="40" t="s">
        <v>74</v>
      </c>
      <c r="C15" s="135" t="s">
        <v>73</v>
      </c>
      <c r="D15" s="42" t="s">
        <v>8</v>
      </c>
      <c r="E15" s="89"/>
      <c r="G15" s="8"/>
      <c r="H15" s="8"/>
      <c r="I15" s="8"/>
      <c r="J15" s="6"/>
    </row>
    <row r="16" spans="1:10">
      <c r="A16" s="43">
        <v>3</v>
      </c>
      <c r="B16" s="44" t="s">
        <v>14</v>
      </c>
      <c r="C16" s="133" t="s">
        <v>96</v>
      </c>
      <c r="D16" s="42" t="s">
        <v>8</v>
      </c>
      <c r="E16" s="34">
        <f>E17+E20</f>
        <v>30341.44139916906</v>
      </c>
      <c r="G16" s="8"/>
      <c r="H16" s="8"/>
      <c r="I16" s="8"/>
      <c r="J16" s="6"/>
    </row>
    <row r="17" spans="1:10" ht="16.899999999999999" customHeight="1">
      <c r="A17" s="90" t="s">
        <v>28</v>
      </c>
      <c r="B17" s="45" t="s">
        <v>29</v>
      </c>
      <c r="C17" s="136" t="s">
        <v>97</v>
      </c>
      <c r="D17" s="46" t="s">
        <v>8</v>
      </c>
      <c r="E17" s="91">
        <v>18600.9922562231</v>
      </c>
      <c r="G17" s="8"/>
      <c r="H17" s="8"/>
      <c r="I17" s="8"/>
      <c r="J17" s="6"/>
    </row>
    <row r="18" spans="1:10" s="16" customFormat="1">
      <c r="A18" s="92"/>
      <c r="B18" s="47" t="s">
        <v>30</v>
      </c>
      <c r="C18" s="48"/>
      <c r="D18" s="49" t="s">
        <v>8</v>
      </c>
      <c r="E18" s="93">
        <v>15000.800206631533</v>
      </c>
      <c r="F18" s="13"/>
      <c r="G18" s="14"/>
      <c r="H18" s="14"/>
      <c r="I18" s="14"/>
      <c r="J18" s="15"/>
    </row>
    <row r="19" spans="1:10" s="16" customFormat="1">
      <c r="A19" s="92"/>
      <c r="B19" s="47" t="s">
        <v>31</v>
      </c>
      <c r="C19" s="48"/>
      <c r="D19" s="49" t="s">
        <v>8</v>
      </c>
      <c r="E19" s="93">
        <v>3600.1920495915679</v>
      </c>
      <c r="F19" s="13"/>
      <c r="G19" s="14"/>
      <c r="H19" s="14"/>
      <c r="I19" s="14"/>
      <c r="J19" s="15"/>
    </row>
    <row r="20" spans="1:10">
      <c r="A20" s="94" t="s">
        <v>32</v>
      </c>
      <c r="B20" s="50" t="s">
        <v>33</v>
      </c>
      <c r="C20" s="51" t="s">
        <v>75</v>
      </c>
      <c r="D20" s="52" t="s">
        <v>8</v>
      </c>
      <c r="E20" s="60">
        <v>11740.449142945961</v>
      </c>
      <c r="G20" s="8"/>
      <c r="H20" s="8"/>
      <c r="I20" s="8"/>
      <c r="J20" s="6"/>
    </row>
    <row r="21" spans="1:10" s="16" customFormat="1">
      <c r="A21" s="92"/>
      <c r="B21" s="47" t="s">
        <v>30</v>
      </c>
      <c r="C21" s="53"/>
      <c r="D21" s="49" t="s">
        <v>8</v>
      </c>
      <c r="E21" s="65">
        <v>9468.1041475370657</v>
      </c>
      <c r="F21" s="13"/>
      <c r="G21" s="14"/>
      <c r="H21" s="14"/>
      <c r="I21" s="14"/>
      <c r="J21" s="15"/>
    </row>
    <row r="22" spans="1:10" s="16" customFormat="1">
      <c r="A22" s="92"/>
      <c r="B22" s="47" t="s">
        <v>31</v>
      </c>
      <c r="C22" s="53"/>
      <c r="D22" s="49" t="s">
        <v>8</v>
      </c>
      <c r="E22" s="65">
        <v>2272.3449954088956</v>
      </c>
      <c r="F22" s="13"/>
      <c r="G22" s="14"/>
      <c r="H22" s="14"/>
      <c r="I22" s="14"/>
      <c r="J22" s="15"/>
    </row>
    <row r="23" spans="1:10">
      <c r="A23" s="126">
        <v>4</v>
      </c>
      <c r="B23" s="54" t="s">
        <v>65</v>
      </c>
      <c r="C23" s="41" t="s">
        <v>76</v>
      </c>
      <c r="D23" s="42" t="s">
        <v>8</v>
      </c>
      <c r="E23" s="34">
        <v>5292.1657285494894</v>
      </c>
      <c r="G23" s="8"/>
      <c r="H23" s="8"/>
      <c r="I23" s="8"/>
      <c r="J23" s="6"/>
    </row>
    <row r="24" spans="1:10">
      <c r="A24" s="127"/>
      <c r="B24" s="44" t="s">
        <v>87</v>
      </c>
      <c r="C24" s="41" t="s">
        <v>76</v>
      </c>
      <c r="D24" s="55" t="s">
        <v>8</v>
      </c>
      <c r="E24" s="89"/>
      <c r="G24" s="8"/>
      <c r="H24" s="8"/>
      <c r="I24" s="8"/>
      <c r="J24" s="6"/>
    </row>
    <row r="25" spans="1:10" ht="32.25" customHeight="1">
      <c r="A25" s="43">
        <v>5</v>
      </c>
      <c r="B25" s="40" t="s">
        <v>54</v>
      </c>
      <c r="C25" s="30" t="s">
        <v>77</v>
      </c>
      <c r="D25" s="55" t="s">
        <v>8</v>
      </c>
      <c r="E25" s="89">
        <v>0</v>
      </c>
      <c r="G25" s="8"/>
      <c r="H25" s="8"/>
      <c r="I25" s="8"/>
      <c r="J25" s="6"/>
    </row>
    <row r="26" spans="1:10" s="16" customFormat="1">
      <c r="A26" s="56"/>
      <c r="B26" s="57" t="s">
        <v>56</v>
      </c>
      <c r="C26" s="48"/>
      <c r="D26" s="49" t="s">
        <v>99</v>
      </c>
      <c r="E26" s="95"/>
      <c r="F26" s="13"/>
      <c r="G26" s="14"/>
      <c r="H26" s="14"/>
      <c r="I26" s="14"/>
      <c r="J26" s="15"/>
    </row>
    <row r="27" spans="1:10" ht="33">
      <c r="A27" s="43">
        <v>6</v>
      </c>
      <c r="B27" s="40" t="s">
        <v>68</v>
      </c>
      <c r="C27" s="30" t="s">
        <v>89</v>
      </c>
      <c r="D27" s="55" t="s">
        <v>8</v>
      </c>
      <c r="E27" s="83">
        <v>996.45</v>
      </c>
      <c r="G27" s="8"/>
      <c r="H27" s="8"/>
      <c r="I27" s="8"/>
      <c r="J27" s="6"/>
    </row>
    <row r="28" spans="1:10" ht="19.5" customHeight="1">
      <c r="A28" s="43">
        <v>7</v>
      </c>
      <c r="B28" s="40" t="s">
        <v>34</v>
      </c>
      <c r="C28" s="30" t="s">
        <v>90</v>
      </c>
      <c r="D28" s="55" t="s">
        <v>8</v>
      </c>
      <c r="E28" s="34">
        <v>3322.2791341839347</v>
      </c>
      <c r="G28" s="8"/>
      <c r="H28" s="8"/>
      <c r="I28" s="8"/>
      <c r="J28" s="6"/>
    </row>
    <row r="29" spans="1:10" ht="22.5" customHeight="1">
      <c r="A29" s="43">
        <v>8</v>
      </c>
      <c r="B29" s="40" t="s">
        <v>35</v>
      </c>
      <c r="C29" s="30" t="s">
        <v>91</v>
      </c>
      <c r="D29" s="55" t="s">
        <v>8</v>
      </c>
      <c r="E29" s="82">
        <v>3737.9818127749681</v>
      </c>
      <c r="G29" s="8"/>
      <c r="H29" s="8"/>
      <c r="I29" s="8"/>
      <c r="J29" s="6"/>
    </row>
    <row r="30" spans="1:10">
      <c r="A30" s="32"/>
      <c r="B30" s="58" t="s">
        <v>55</v>
      </c>
      <c r="C30" s="133" t="s">
        <v>78</v>
      </c>
      <c r="D30" s="36" t="s">
        <v>8</v>
      </c>
      <c r="E30" s="96">
        <v>2870.6421399999999</v>
      </c>
      <c r="G30" s="8"/>
      <c r="H30" s="8"/>
      <c r="I30" s="8"/>
      <c r="J30" s="6"/>
    </row>
    <row r="31" spans="1:10">
      <c r="A31" s="32"/>
      <c r="B31" s="58" t="s">
        <v>88</v>
      </c>
      <c r="C31" s="30" t="s">
        <v>92</v>
      </c>
      <c r="D31" s="36" t="s">
        <v>8</v>
      </c>
      <c r="E31" s="96">
        <v>867.33967277496822</v>
      </c>
      <c r="G31" s="8"/>
      <c r="H31" s="8"/>
      <c r="I31" s="8"/>
      <c r="J31" s="6"/>
    </row>
    <row r="32" spans="1:10" ht="15.75" customHeight="1">
      <c r="A32" s="37"/>
      <c r="B32" s="59" t="s">
        <v>15</v>
      </c>
      <c r="C32" s="60" t="s">
        <v>16</v>
      </c>
      <c r="D32" s="36" t="s">
        <v>17</v>
      </c>
      <c r="E32" s="97">
        <v>6</v>
      </c>
      <c r="G32" s="8"/>
      <c r="H32" s="8"/>
      <c r="I32" s="8"/>
      <c r="J32" s="6"/>
    </row>
    <row r="33" spans="1:10" s="20" customFormat="1" ht="18.75" customHeight="1">
      <c r="A33" s="37"/>
      <c r="B33" s="61" t="s">
        <v>36</v>
      </c>
      <c r="C33" s="62"/>
      <c r="D33" s="36" t="s">
        <v>18</v>
      </c>
      <c r="E33" s="98">
        <v>8.9499999999999993</v>
      </c>
      <c r="F33" s="17"/>
      <c r="G33" s="18"/>
      <c r="H33" s="18"/>
      <c r="I33" s="18"/>
      <c r="J33" s="19"/>
    </row>
    <row r="34" spans="1:10" ht="16.5" customHeight="1">
      <c r="A34" s="32">
        <v>9</v>
      </c>
      <c r="B34" s="29" t="s">
        <v>62</v>
      </c>
      <c r="C34" s="38"/>
      <c r="D34" s="36" t="s">
        <v>8</v>
      </c>
      <c r="E34" s="83">
        <v>180663.8</v>
      </c>
      <c r="G34" s="21"/>
      <c r="H34" s="8"/>
      <c r="I34" s="8"/>
      <c r="J34" s="6"/>
    </row>
    <row r="35" spans="1:10" ht="16.5" hidden="1" customHeight="1">
      <c r="A35" s="32"/>
      <c r="B35" s="63" t="s">
        <v>67</v>
      </c>
      <c r="C35" s="38"/>
      <c r="D35" s="36"/>
      <c r="E35" s="83"/>
      <c r="G35" s="21"/>
      <c r="H35" s="8"/>
      <c r="I35" s="8"/>
      <c r="J35" s="6"/>
    </row>
    <row r="36" spans="1:10" ht="14.25" customHeight="1">
      <c r="A36" s="32">
        <v>10</v>
      </c>
      <c r="B36" s="29" t="s">
        <v>63</v>
      </c>
      <c r="C36" s="38"/>
      <c r="D36" s="36" t="s">
        <v>8</v>
      </c>
      <c r="E36" s="83">
        <v>356514.97116646043</v>
      </c>
      <c r="G36" s="8"/>
      <c r="H36" s="8"/>
      <c r="I36" s="8"/>
      <c r="J36" s="6"/>
    </row>
    <row r="37" spans="1:10" ht="18" customHeight="1">
      <c r="A37" s="32">
        <v>11</v>
      </c>
      <c r="B37" s="29" t="s">
        <v>60</v>
      </c>
      <c r="C37" s="38"/>
      <c r="D37" s="36" t="s">
        <v>8</v>
      </c>
      <c r="E37" s="99">
        <v>7612.6234100000001</v>
      </c>
      <c r="G37" s="8"/>
      <c r="H37" s="8"/>
      <c r="I37" s="8"/>
      <c r="J37" s="6"/>
    </row>
    <row r="38" spans="1:10" ht="20.25" customHeight="1">
      <c r="A38" s="32" t="s">
        <v>37</v>
      </c>
      <c r="B38" s="33" t="s">
        <v>19</v>
      </c>
      <c r="C38" s="34" t="s">
        <v>79</v>
      </c>
      <c r="D38" s="36" t="s">
        <v>8</v>
      </c>
      <c r="E38" s="83">
        <v>154396.7456832249</v>
      </c>
      <c r="G38" s="8"/>
      <c r="H38" s="8"/>
      <c r="I38" s="8"/>
      <c r="J38" s="6"/>
    </row>
    <row r="39" spans="1:10">
      <c r="A39" s="108"/>
      <c r="B39" s="59" t="s">
        <v>38</v>
      </c>
      <c r="C39" s="24"/>
      <c r="D39" s="39" t="s">
        <v>8</v>
      </c>
      <c r="E39" s="100"/>
      <c r="G39" s="8"/>
      <c r="H39" s="8"/>
      <c r="I39" s="8"/>
      <c r="J39" s="6"/>
    </row>
    <row r="40" spans="1:10">
      <c r="A40" s="109"/>
      <c r="B40" s="59" t="s">
        <v>39</v>
      </c>
      <c r="C40" s="24"/>
      <c r="D40" s="39" t="s">
        <v>8</v>
      </c>
      <c r="E40" s="100"/>
      <c r="G40" s="8"/>
      <c r="H40" s="8"/>
      <c r="I40" s="8"/>
      <c r="J40" s="6"/>
    </row>
    <row r="41" spans="1:10">
      <c r="A41" s="109"/>
      <c r="B41" s="59" t="s">
        <v>40</v>
      </c>
      <c r="C41" s="24" t="s">
        <v>41</v>
      </c>
      <c r="D41" s="39" t="s">
        <v>8</v>
      </c>
      <c r="E41" s="100"/>
      <c r="G41" s="8"/>
      <c r="H41" s="8"/>
      <c r="I41" s="8"/>
      <c r="J41" s="6"/>
    </row>
    <row r="42" spans="1:10">
      <c r="A42" s="109"/>
      <c r="B42" s="59" t="s">
        <v>42</v>
      </c>
      <c r="C42" s="24"/>
      <c r="D42" s="39" t="s">
        <v>8</v>
      </c>
      <c r="E42" s="100"/>
      <c r="G42" s="8"/>
      <c r="H42" s="8"/>
      <c r="I42" s="8"/>
      <c r="J42" s="6"/>
    </row>
    <row r="43" spans="1:10">
      <c r="A43" s="109"/>
      <c r="B43" s="59" t="s">
        <v>43</v>
      </c>
      <c r="C43" s="24" t="s">
        <v>44</v>
      </c>
      <c r="D43" s="39" t="s">
        <v>8</v>
      </c>
      <c r="E43" s="100"/>
      <c r="G43" s="8"/>
      <c r="H43" s="8"/>
      <c r="I43" s="8"/>
      <c r="J43" s="6"/>
    </row>
    <row r="44" spans="1:10">
      <c r="A44" s="109"/>
      <c r="B44" s="59" t="s">
        <v>20</v>
      </c>
      <c r="C44" s="60" t="s">
        <v>45</v>
      </c>
      <c r="D44" s="39" t="s">
        <v>8</v>
      </c>
      <c r="E44" s="101">
        <v>1414635.0349639435</v>
      </c>
      <c r="G44" s="8"/>
      <c r="H44" s="8"/>
      <c r="I44" s="8"/>
      <c r="J44" s="6"/>
    </row>
    <row r="45" spans="1:10" s="16" customFormat="1">
      <c r="A45" s="109"/>
      <c r="B45" s="64" t="s">
        <v>46</v>
      </c>
      <c r="C45" s="65" t="s">
        <v>80</v>
      </c>
      <c r="D45" s="66" t="s">
        <v>18</v>
      </c>
      <c r="E45" s="102">
        <v>10.914245856151879</v>
      </c>
      <c r="F45" s="13"/>
      <c r="G45" s="14"/>
      <c r="H45" s="14"/>
      <c r="I45" s="14"/>
      <c r="J45" s="15"/>
    </row>
    <row r="46" spans="1:10" s="12" customFormat="1" ht="17.25" thickBot="1">
      <c r="A46" s="110"/>
      <c r="B46" s="33" t="s">
        <v>21</v>
      </c>
      <c r="C46" s="34"/>
      <c r="D46" s="35" t="s">
        <v>8</v>
      </c>
      <c r="E46" s="82">
        <v>154396.7456832249</v>
      </c>
      <c r="F46" s="9"/>
      <c r="G46" s="10"/>
      <c r="H46" s="10"/>
      <c r="I46" s="10"/>
      <c r="J46" s="11"/>
    </row>
    <row r="47" spans="1:10" ht="21" customHeight="1">
      <c r="A47" s="117" t="s">
        <v>47</v>
      </c>
      <c r="B47" s="68" t="s">
        <v>48</v>
      </c>
      <c r="C47" s="22" t="s">
        <v>81</v>
      </c>
      <c r="D47" s="69" t="s">
        <v>8</v>
      </c>
      <c r="E47" s="22">
        <f>E5+E38</f>
        <v>805184.84283459093</v>
      </c>
      <c r="F47" s="23"/>
      <c r="G47" s="8"/>
      <c r="H47" s="8"/>
      <c r="I47" s="8"/>
      <c r="J47" s="6"/>
    </row>
    <row r="48" spans="1:10" ht="31.5" customHeight="1">
      <c r="A48" s="118"/>
      <c r="B48" s="70" t="s">
        <v>66</v>
      </c>
      <c r="C48" s="71"/>
      <c r="D48" s="36" t="s">
        <v>8</v>
      </c>
      <c r="E48" s="24">
        <v>0</v>
      </c>
      <c r="G48" s="8"/>
      <c r="H48" s="8"/>
      <c r="I48" s="8"/>
      <c r="J48" s="6"/>
    </row>
    <row r="49" spans="1:10" ht="22.5" customHeight="1">
      <c r="A49" s="118"/>
      <c r="B49" s="72" t="s">
        <v>49</v>
      </c>
      <c r="C49" s="132" t="s">
        <v>86</v>
      </c>
      <c r="D49" s="36" t="s">
        <v>8</v>
      </c>
      <c r="E49" s="85">
        <v>9638.1990867446002</v>
      </c>
      <c r="G49" s="8"/>
      <c r="H49" s="8"/>
      <c r="I49" s="8"/>
      <c r="J49" s="6"/>
    </row>
    <row r="50" spans="1:10" ht="35.25" customHeight="1" thickBot="1">
      <c r="A50" s="119"/>
      <c r="B50" s="74" t="s">
        <v>50</v>
      </c>
      <c r="C50" s="75" t="s">
        <v>81</v>
      </c>
      <c r="D50" s="76" t="s">
        <v>8</v>
      </c>
      <c r="E50" s="25">
        <f>E47+E49</f>
        <v>814823.04192133551</v>
      </c>
      <c r="G50" s="6"/>
      <c r="H50" s="8"/>
      <c r="I50" s="8"/>
      <c r="J50" s="6"/>
    </row>
    <row r="51" spans="1:10" ht="17.25" thickBot="1">
      <c r="A51" s="77" t="s">
        <v>53</v>
      </c>
      <c r="B51" s="78" t="s">
        <v>51</v>
      </c>
      <c r="C51" s="79"/>
      <c r="D51" s="80" t="s">
        <v>8</v>
      </c>
      <c r="E51" s="103"/>
      <c r="G51" s="6"/>
      <c r="H51" s="8"/>
      <c r="I51" s="8"/>
      <c r="J51" s="6"/>
    </row>
    <row r="52" spans="1:10">
      <c r="A52" s="27" t="s">
        <v>52</v>
      </c>
      <c r="B52" s="114" t="s">
        <v>84</v>
      </c>
      <c r="C52" s="128" t="s">
        <v>59</v>
      </c>
      <c r="D52" s="130" t="s">
        <v>8</v>
      </c>
      <c r="E52" s="111"/>
      <c r="G52" s="6"/>
      <c r="H52" s="8"/>
      <c r="I52" s="8"/>
      <c r="J52" s="6"/>
    </row>
    <row r="53" spans="1:10" ht="16.5" customHeight="1" thickBot="1">
      <c r="A53" s="67"/>
      <c r="B53" s="115"/>
      <c r="C53" s="129"/>
      <c r="D53" s="131"/>
      <c r="E53" s="112"/>
      <c r="G53" s="6"/>
      <c r="H53" s="8"/>
      <c r="I53" s="8"/>
      <c r="J53" s="6"/>
    </row>
    <row r="54" spans="1:10" ht="11.25" hidden="1" customHeight="1" thickBot="1">
      <c r="A54" s="73"/>
      <c r="B54" s="116"/>
      <c r="C54" s="75"/>
      <c r="D54" s="76"/>
      <c r="E54" s="113"/>
      <c r="G54" s="6"/>
      <c r="H54" s="8"/>
      <c r="I54" s="8"/>
      <c r="J54" s="6"/>
    </row>
    <row r="55" spans="1:10" ht="17.25" thickBot="1">
      <c r="A55" s="77"/>
      <c r="B55" s="78" t="s">
        <v>61</v>
      </c>
      <c r="C55" s="79"/>
      <c r="D55" s="80"/>
      <c r="E55" s="104">
        <f>E50/E4</f>
        <v>442.32813926796399</v>
      </c>
      <c r="G55" s="6"/>
      <c r="H55" s="8"/>
      <c r="I55" s="8"/>
      <c r="J55" s="6"/>
    </row>
    <row r="56" spans="1:10" ht="15" customHeight="1">
      <c r="E56" s="8"/>
      <c r="G56" s="6"/>
      <c r="H56" s="8"/>
      <c r="I56" s="8"/>
      <c r="J56" s="6"/>
    </row>
  </sheetData>
  <mergeCells count="14">
    <mergeCell ref="E2:E3"/>
    <mergeCell ref="A1:E1"/>
    <mergeCell ref="A39:A46"/>
    <mergeCell ref="E52:E54"/>
    <mergeCell ref="B52:B54"/>
    <mergeCell ref="A47:A50"/>
    <mergeCell ref="C2:C3"/>
    <mergeCell ref="D2:D3"/>
    <mergeCell ref="A2:A3"/>
    <mergeCell ref="B2:B3"/>
    <mergeCell ref="A14:A15"/>
    <mergeCell ref="A23:A24"/>
    <mergeCell ref="C52:C53"/>
    <mergeCell ref="D52:D53"/>
  </mergeCells>
  <pageMargins left="0.82677165354330717" right="3.937007874015748E-2" top="0.74803149606299213" bottom="0.74803149606299213" header="0.31496062992125984" footer="0.31496062992125984"/>
  <pageSetup paperSize="9" scale="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map</vt:lpstr>
      <vt:lpstr> Simplified tariff model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2026-06-23T09:14:34Z</dcterms:modified>
</cp:coreProperties>
</file>